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TDSheet!$A$3:$M$117</definedName>
  </definedNames>
  <calcPr calcId="125725" refMode="R1C1"/>
</workbook>
</file>

<file path=xl/calcChain.xml><?xml version="1.0" encoding="utf-8"?>
<calcChain xmlns="http://schemas.openxmlformats.org/spreadsheetml/2006/main">
  <c r="M123" i="1"/>
  <c r="M124"/>
  <c r="M125"/>
  <c r="M126"/>
  <c r="M127"/>
  <c r="M128"/>
  <c r="M129"/>
  <c r="M130"/>
  <c r="M131"/>
  <c r="M132"/>
  <c r="M133"/>
  <c r="M134"/>
  <c r="M135"/>
  <c r="M122"/>
  <c r="M121"/>
  <c r="M93"/>
  <c r="M51"/>
  <c r="M112"/>
  <c r="M111"/>
  <c r="M113"/>
  <c r="M114"/>
  <c r="M90"/>
  <c r="M74"/>
  <c r="M20"/>
  <c r="M95"/>
  <c r="M60"/>
  <c r="M78"/>
  <c r="M120"/>
  <c r="M119"/>
  <c r="M118"/>
  <c r="M6"/>
  <c r="M105"/>
  <c r="M97"/>
  <c r="M106"/>
  <c r="M107"/>
  <c r="M108"/>
  <c r="M109"/>
  <c r="M110"/>
  <c r="M115"/>
  <c r="M116"/>
  <c r="M117"/>
  <c r="M7"/>
  <c r="M8"/>
  <c r="M9"/>
  <c r="M10"/>
  <c r="M11"/>
  <c r="M12"/>
  <c r="M13"/>
  <c r="M14"/>
  <c r="M15"/>
  <c r="M16"/>
  <c r="M17"/>
  <c r="M18"/>
  <c r="M19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2"/>
  <c r="M53"/>
  <c r="M54"/>
  <c r="M55"/>
  <c r="M56"/>
  <c r="M57"/>
  <c r="M58"/>
  <c r="M59"/>
  <c r="M61"/>
  <c r="M62"/>
  <c r="M63"/>
  <c r="M64"/>
  <c r="M65"/>
  <c r="M66"/>
  <c r="M67"/>
  <c r="M68"/>
  <c r="M69"/>
  <c r="M70"/>
  <c r="M71"/>
  <c r="M72"/>
  <c r="M73"/>
  <c r="M75"/>
  <c r="M76"/>
  <c r="M77"/>
  <c r="M79"/>
  <c r="M80"/>
  <c r="M81"/>
  <c r="M82"/>
  <c r="M83"/>
  <c r="M84"/>
  <c r="M85"/>
  <c r="M86"/>
  <c r="M87"/>
  <c r="M88"/>
  <c r="M89"/>
  <c r="M91"/>
  <c r="M92"/>
  <c r="M94"/>
  <c r="M96"/>
  <c r="M98"/>
  <c r="M99"/>
  <c r="M100"/>
  <c r="M101"/>
  <c r="M102"/>
  <c r="M103"/>
  <c r="M104"/>
</calcChain>
</file>

<file path=xl/sharedStrings.xml><?xml version="1.0" encoding="utf-8"?>
<sst xmlns="http://schemas.openxmlformats.org/spreadsheetml/2006/main" count="781" uniqueCount="346">
  <si>
    <t>NN</t>
  </si>
  <si>
    <t>Артикул</t>
  </si>
  <si>
    <t>Номенклатура</t>
  </si>
  <si>
    <t>Ед. изм.</t>
  </si>
  <si>
    <t>Цена</t>
  </si>
  <si>
    <t>Валю- та</t>
  </si>
  <si>
    <t>Фото</t>
  </si>
  <si>
    <t>Заказ</t>
  </si>
  <si>
    <t>Количество</t>
  </si>
  <si>
    <t>Сумма</t>
  </si>
  <si>
    <t>А 1.1. Классика</t>
  </si>
  <si>
    <t>10-003</t>
  </si>
  <si>
    <t>Подставка "Классика" 10-003 на 3 цветка</t>
  </si>
  <si>
    <t>шт</t>
  </si>
  <si>
    <t>руб.</t>
  </si>
  <si>
    <t>10-005</t>
  </si>
  <si>
    <t>Подставка "Классика" 10-005 на 5 цветов</t>
  </si>
  <si>
    <t>10-007</t>
  </si>
  <si>
    <t>Подставка "Классика" 10-007 на 7 цветов</t>
  </si>
  <si>
    <t>16-014</t>
  </si>
  <si>
    <t>Подставка "Классика" 16-014 на 4 цветка</t>
  </si>
  <si>
    <t>18-103</t>
  </si>
  <si>
    <t>Подставка "Классика" 18-103 на 3 цветка</t>
  </si>
  <si>
    <t>18-105</t>
  </si>
  <si>
    <t>Подставка "Классика" 18-105 на 5 цветов</t>
  </si>
  <si>
    <t>18-107</t>
  </si>
  <si>
    <t>Подставка "Классика" 18-107 на 7 цветов</t>
  </si>
  <si>
    <t>19-014</t>
  </si>
  <si>
    <t>Подставка "Классика" 19-014 на 4 цветка</t>
  </si>
  <si>
    <t>19-015</t>
  </si>
  <si>
    <t>Подставка "Классика" 19-015 на 5 цветов</t>
  </si>
  <si>
    <t>19-017</t>
  </si>
  <si>
    <t>Подставка "Классика" 19-017 на 7 цветов</t>
  </si>
  <si>
    <t>19-019</t>
  </si>
  <si>
    <t>Подставка "Классика" 19-019 на 9 цветов</t>
  </si>
  <si>
    <t>19-105</t>
  </si>
  <si>
    <t>Подставка "Классика" 19-105 на 5 цветов</t>
  </si>
  <si>
    <t>19-117</t>
  </si>
  <si>
    <t>Подставка "Классика" 19-117 на 7 цветов</t>
  </si>
  <si>
    <t>14-109-WG</t>
  </si>
  <si>
    <t>18-004</t>
  </si>
  <si>
    <t>Подставка "Декор" 18-004 на 4 цветка</t>
  </si>
  <si>
    <t>18-005</t>
  </si>
  <si>
    <t>Подставка "Декор" 18-005 на 5 цветов</t>
  </si>
  <si>
    <t>19-005</t>
  </si>
  <si>
    <t>Подставка "Декор" 19-005 на 5 цветов</t>
  </si>
  <si>
    <t>19-007</t>
  </si>
  <si>
    <t>Подставка "Декор" 19-007 на 7 цветов</t>
  </si>
  <si>
    <t>19-009</t>
  </si>
  <si>
    <t>Подставка "Декор" 19-009 на 9 цветов</t>
  </si>
  <si>
    <t>19-203</t>
  </si>
  <si>
    <t>Подставка "Античная коллекция" 19-203 на 3 цветка</t>
  </si>
  <si>
    <t>10-201</t>
  </si>
  <si>
    <t>Подставка "Классика" 10-201 на 1 цветок</t>
  </si>
  <si>
    <t>10-211</t>
  </si>
  <si>
    <t>Подставка "Классика" 10-211 на 1 цветок</t>
  </si>
  <si>
    <t>10-443</t>
  </si>
  <si>
    <t>Подставка "Классика" 10-443 на 3 цветка</t>
  </si>
  <si>
    <t>11-091</t>
  </si>
  <si>
    <t>Подставка "Классика" 11-091 велосипед на 1 цветок</t>
  </si>
  <si>
    <t>70-005</t>
  </si>
  <si>
    <t>Подставка "Классика" 70-005 на 5 цветков</t>
  </si>
  <si>
    <t>70-012</t>
  </si>
  <si>
    <t>Подставка "Классика" 70-012 на 2 цветка</t>
  </si>
  <si>
    <t>70-021</t>
  </si>
  <si>
    <t>Подставка "Классика" 70-021 на 1 цветок</t>
  </si>
  <si>
    <t>70-022</t>
  </si>
  <si>
    <t>Подставка "Классика" 70-022 на 2 цветка</t>
  </si>
  <si>
    <t>70-031</t>
  </si>
  <si>
    <t>Подставка "Классика" 70-031 на 1 цветок</t>
  </si>
  <si>
    <t>70-042</t>
  </si>
  <si>
    <t>Подставка "Классика" 70-042 на 2 цветка</t>
  </si>
  <si>
    <t>70-043</t>
  </si>
  <si>
    <t>Подставка "Классика" 70-043 на 3 цветка</t>
  </si>
  <si>
    <t>70-061</t>
  </si>
  <si>
    <t>Подставка "Классика" 70-061 на 1 цветок</t>
  </si>
  <si>
    <t>70-063</t>
  </si>
  <si>
    <t>Подставка "Классика" 70-063 на 3 цветка</t>
  </si>
  <si>
    <t>70-071</t>
  </si>
  <si>
    <t>Подставка "Классика" 70-071 на 1 цветок</t>
  </si>
  <si>
    <t>70-091</t>
  </si>
  <si>
    <t>Подставка "Классика" 70-091 на 1 цветок</t>
  </si>
  <si>
    <t>70-093</t>
  </si>
  <si>
    <t>Подставка "Классика" 70-093 на 3 цветка</t>
  </si>
  <si>
    <t>70-143</t>
  </si>
  <si>
    <t>Подставка "Классика" 70-143 на 3 цветка</t>
  </si>
  <si>
    <t>70-151</t>
  </si>
  <si>
    <t>Подставка "Классика" 70-151 на 1 цветок</t>
  </si>
  <si>
    <t>70-163</t>
  </si>
  <si>
    <t>Подставка "Классика" 70-163 на 3 цветка</t>
  </si>
  <si>
    <t>70-343</t>
  </si>
  <si>
    <t>Подставка "Классика" 70-343 на 3 цветка</t>
  </si>
  <si>
    <t>70-344</t>
  </si>
  <si>
    <t>Подставка "Классика" 70-344 на 4 цветка</t>
  </si>
  <si>
    <t>70-631</t>
  </si>
  <si>
    <t>Подставка "Классика" 70-631 на 1 цветок</t>
  </si>
  <si>
    <t>70-641</t>
  </si>
  <si>
    <t>Подставка "Классика" 70-641 на 1 цветок</t>
  </si>
  <si>
    <t>71-052</t>
  </si>
  <si>
    <t>Подставка "Классика" 71-052 велосипед на 2 цветка</t>
  </si>
  <si>
    <t>71-053</t>
  </si>
  <si>
    <t>Подставка "Классика" 71-053 велосипед на 3 цветка</t>
  </si>
  <si>
    <t>71-072</t>
  </si>
  <si>
    <t>Подставка "Классика" 71-072 велосипед на 2 цветка</t>
  </si>
  <si>
    <t>11-003</t>
  </si>
  <si>
    <t>Подставка "Лоза" 11-003 на 3 цветка</t>
  </si>
  <si>
    <t>11-005</t>
  </si>
  <si>
    <t>Подставка "Лоза" 11-005 на 5 цветков</t>
  </si>
  <si>
    <t>11-012</t>
  </si>
  <si>
    <t>Подставка "Лоза" 11-012 на 2 цветка</t>
  </si>
  <si>
    <t>11-033</t>
  </si>
  <si>
    <t>Подставка "Лоза" 11-033 на 3 цветка</t>
  </si>
  <si>
    <t>11-122</t>
  </si>
  <si>
    <t>Подставка "Лоза" 11-122 на 2 цветка</t>
  </si>
  <si>
    <t>14-203-BG</t>
  </si>
  <si>
    <t>Подставка "Лоза" 14-203-BG на 3 цветка</t>
  </si>
  <si>
    <t>14-691</t>
  </si>
  <si>
    <t>Подставка 14-691 настенная на 1 цветок</t>
  </si>
  <si>
    <t>15-001</t>
  </si>
  <si>
    <t>Подставка 15-001 настенная на 1 цветок</t>
  </si>
  <si>
    <t>15-003</t>
  </si>
  <si>
    <t>Подставка 15-003 настенная на 3 цветка</t>
  </si>
  <si>
    <t>15-011</t>
  </si>
  <si>
    <t>Подставка 15-011 настенная на 1 цветок</t>
  </si>
  <si>
    <t>15-021</t>
  </si>
  <si>
    <t>Подставка 15-021 настенная на 1 цветок</t>
  </si>
  <si>
    <t>15-101</t>
  </si>
  <si>
    <t>Подставка 15-101 настенная на 1 цветок</t>
  </si>
  <si>
    <t>15-102</t>
  </si>
  <si>
    <t>Подставка 15-102 настенная на 2 цветка</t>
  </si>
  <si>
    <t>15-112</t>
  </si>
  <si>
    <t>Подставка 15-112 настенная на 2 цветка</t>
  </si>
  <si>
    <t>15-131</t>
  </si>
  <si>
    <t>Подставка 15-131 настенная на 1 цветок</t>
  </si>
  <si>
    <t>15-151</t>
  </si>
  <si>
    <t>Подставка 15-151 настенная на 1 цветок</t>
  </si>
  <si>
    <t>96-003</t>
  </si>
  <si>
    <t>Подставка 96-003 настенная Сова на 3 цветка</t>
  </si>
  <si>
    <t>96-008</t>
  </si>
  <si>
    <t>Подставка 96-008 настенная Лягушка</t>
  </si>
  <si>
    <t>12-002</t>
  </si>
  <si>
    <t>Подставка 12-002 напольная на колесах</t>
  </si>
  <si>
    <t>12-003</t>
  </si>
  <si>
    <t>Подставка 12-003 напольная на колесах</t>
  </si>
  <si>
    <t>12-004</t>
  </si>
  <si>
    <t>Подставка 12-004 напольная на колесах</t>
  </si>
  <si>
    <t>12-006</t>
  </si>
  <si>
    <t>Подставка 12-006 напольная на колесах</t>
  </si>
  <si>
    <t>12-007</t>
  </si>
  <si>
    <t>Подставка 12-007 напольная на колесах</t>
  </si>
  <si>
    <t>12-009</t>
  </si>
  <si>
    <t>Подставка 12-009 напольная на колесах</t>
  </si>
  <si>
    <t>47-033S</t>
  </si>
  <si>
    <t>Подставка 47-033S на 3 цветка</t>
  </si>
  <si>
    <t>14-802</t>
  </si>
  <si>
    <t>Подставка 14-802 Велосипед на 2 цветка</t>
  </si>
  <si>
    <t>14-861</t>
  </si>
  <si>
    <t>Подставка 14-861 Велосипед на 1 цветок</t>
  </si>
  <si>
    <t>14-903</t>
  </si>
  <si>
    <t>Подставка 14-903 на 3 цветка</t>
  </si>
  <si>
    <t>14-908</t>
  </si>
  <si>
    <t>Подставка 14-908 на 8 цветов</t>
  </si>
  <si>
    <t>14-909</t>
  </si>
  <si>
    <t>Подставка 14-909 на 9 цветов</t>
  </si>
  <si>
    <t>14-915</t>
  </si>
  <si>
    <t>Подставка 14-915 на 5 цветов</t>
  </si>
  <si>
    <t>14-917</t>
  </si>
  <si>
    <t>Подставка 14-917 на 7 цветов</t>
  </si>
  <si>
    <t>14-918</t>
  </si>
  <si>
    <t>Подставка 14-918 на 8 цветов</t>
  </si>
  <si>
    <t>14-953</t>
  </si>
  <si>
    <t>Подставка 14-953 на 3 цветка</t>
  </si>
  <si>
    <t>95-046</t>
  </si>
  <si>
    <t>Подставка 95-046 Кошка на 2 цветка диаметр 10</t>
  </si>
  <si>
    <t>БЛАНК ЗАКАЗА "ПОДСТАВКИ ПОД ЦВЕТЫ"</t>
  </si>
  <si>
    <t>Кронштейн</t>
  </si>
  <si>
    <t>Подставка</t>
  </si>
  <si>
    <t>Подставка Садовый велосипед</t>
  </si>
  <si>
    <t>Садовая подставка Птица большая</t>
  </si>
  <si>
    <t>Садовая подставка Птица малая</t>
  </si>
  <si>
    <t>Стойка садовая</t>
  </si>
  <si>
    <t>Стойка садовая зонтик 200см.</t>
  </si>
  <si>
    <t>52-001</t>
  </si>
  <si>
    <t>52-002</t>
  </si>
  <si>
    <t>51-041</t>
  </si>
  <si>
    <t>51-031</t>
  </si>
  <si>
    <t>51-021</t>
  </si>
  <si>
    <t>51-202</t>
  </si>
  <si>
    <t>53-604</t>
  </si>
  <si>
    <t>95-002</t>
  </si>
  <si>
    <t>95-001</t>
  </si>
  <si>
    <t>54-004</t>
  </si>
  <si>
    <t>54-006</t>
  </si>
  <si>
    <t>Длина</t>
  </si>
  <si>
    <t>Ширина</t>
  </si>
  <si>
    <t>Высота</t>
  </si>
  <si>
    <t>Вес</t>
  </si>
  <si>
    <t>Габариты</t>
  </si>
  <si>
    <t>51-312</t>
  </si>
  <si>
    <t>Подставка карета маленькая на 4 цветка</t>
  </si>
  <si>
    <t>217-10</t>
  </si>
  <si>
    <t>217-12</t>
  </si>
  <si>
    <t>Подсвечник елка</t>
  </si>
  <si>
    <t>15-122</t>
  </si>
  <si>
    <t>Подставка 15-122 настенная на 2 цветка</t>
  </si>
  <si>
    <t>683,2</t>
  </si>
  <si>
    <t>963,2</t>
  </si>
  <si>
    <t>1108,8</t>
  </si>
  <si>
    <t>504</t>
  </si>
  <si>
    <t>470,4</t>
  </si>
  <si>
    <t>1170,4</t>
  </si>
  <si>
    <t>1556,8</t>
  </si>
  <si>
    <t>705,6</t>
  </si>
  <si>
    <t>11-013</t>
  </si>
  <si>
    <t>1069,6</t>
  </si>
  <si>
    <t>537,6</t>
  </si>
  <si>
    <t>840</t>
  </si>
  <si>
    <t>308</t>
  </si>
  <si>
    <t>336</t>
  </si>
  <si>
    <t>324,8</t>
  </si>
  <si>
    <t>459,2</t>
  </si>
  <si>
    <t>420</t>
  </si>
  <si>
    <t>14-001</t>
  </si>
  <si>
    <t>Подставка "Лоза" 14-001на 1 цветок</t>
  </si>
  <si>
    <t>453,6</t>
  </si>
  <si>
    <t>Подставка "Лоза" 14-002 на 2 цветка</t>
  </si>
  <si>
    <t>14-002</t>
  </si>
  <si>
    <t>716,8</t>
  </si>
  <si>
    <t>14-004</t>
  </si>
  <si>
    <t>Подставка "Лоза" 14-004на 4 цветка</t>
  </si>
  <si>
    <t>1176</t>
  </si>
  <si>
    <t>14-042</t>
  </si>
  <si>
    <t>Подставка "Лоза" 14-042 на 2 цветка</t>
  </si>
  <si>
    <t>694,4</t>
  </si>
  <si>
    <t>14-093</t>
  </si>
  <si>
    <t>1097,6</t>
  </si>
  <si>
    <t>14-109</t>
  </si>
  <si>
    <t>Подставка "Лоза" 14-109 на 9 цветов</t>
  </si>
  <si>
    <t>1870,4</t>
  </si>
  <si>
    <t>Подставка "Лоза" 14-109WG на 9 цветов</t>
  </si>
  <si>
    <t>1792</t>
  </si>
  <si>
    <t>1288</t>
  </si>
  <si>
    <t>224</t>
  </si>
  <si>
    <t>14-841</t>
  </si>
  <si>
    <t>974,4</t>
  </si>
  <si>
    <t>593,6</t>
  </si>
  <si>
    <t>812</t>
  </si>
  <si>
    <t>201,6</t>
  </si>
  <si>
    <t>414,4</t>
  </si>
  <si>
    <t>257,6</t>
  </si>
  <si>
    <t>1663,2</t>
  </si>
  <si>
    <t>929,6</t>
  </si>
  <si>
    <t>739,2</t>
  </si>
  <si>
    <t>1047,2</t>
  </si>
  <si>
    <t>1232</t>
  </si>
  <si>
    <t>1512</t>
  </si>
  <si>
    <t>1489,6</t>
  </si>
  <si>
    <t>1355,2</t>
  </si>
  <si>
    <t>1758,4</t>
  </si>
  <si>
    <t>1416,8</t>
  </si>
  <si>
    <t>40-137</t>
  </si>
  <si>
    <t>Подставка 40-137 на 7 цветов</t>
  </si>
  <si>
    <t>1568</t>
  </si>
  <si>
    <t>369,6</t>
  </si>
  <si>
    <t>364</t>
  </si>
  <si>
    <t>823,2</t>
  </si>
  <si>
    <t>212,8</t>
  </si>
  <si>
    <t>190,4</t>
  </si>
  <si>
    <t>7504</t>
  </si>
  <si>
    <t>2525,6</t>
  </si>
  <si>
    <t>744,8</t>
  </si>
  <si>
    <t>1086,4</t>
  </si>
  <si>
    <t>924</t>
  </si>
  <si>
    <t>1198,4</t>
  </si>
  <si>
    <t>1422,4</t>
  </si>
  <si>
    <t>1601,6</t>
  </si>
  <si>
    <t>767,2</t>
  </si>
  <si>
    <t>616</t>
  </si>
  <si>
    <t>1825,6</t>
  </si>
  <si>
    <t>627,2</t>
  </si>
  <si>
    <t>1724,8</t>
  </si>
  <si>
    <t>1680</t>
  </si>
  <si>
    <t>952</t>
  </si>
  <si>
    <t>884,8</t>
  </si>
  <si>
    <t>95-005</t>
  </si>
  <si>
    <t>Подставка Котенок 95-005</t>
  </si>
  <si>
    <t>649,6</t>
  </si>
  <si>
    <t>14-008</t>
  </si>
  <si>
    <t>Подставка "Лоза" 14-008 на 8 цветов</t>
  </si>
  <si>
    <t>1478,4</t>
  </si>
  <si>
    <t>40-173</t>
  </si>
  <si>
    <t>Подставка 40-173 на 3 цветка</t>
  </si>
  <si>
    <t>1344</t>
  </si>
  <si>
    <t>571,2</t>
  </si>
  <si>
    <t>604,8</t>
  </si>
  <si>
    <t>291,2</t>
  </si>
  <si>
    <t>975,38</t>
  </si>
  <si>
    <t>1400</t>
  </si>
  <si>
    <t>436,8</t>
  </si>
  <si>
    <t>403,20</t>
  </si>
  <si>
    <t>14-032</t>
  </si>
  <si>
    <t>15-041</t>
  </si>
  <si>
    <t>40-165</t>
  </si>
  <si>
    <t>51-262</t>
  </si>
  <si>
    <t>392</t>
  </si>
  <si>
    <t>51-263</t>
  </si>
  <si>
    <t>70-403</t>
  </si>
  <si>
    <t>Подставка для цветов "Лоза" 11-013</t>
  </si>
  <si>
    <t>Подставка для цветов "Лоза" 14-032</t>
  </si>
  <si>
    <t>Кованая подставка "Велосипед" 14-841 на 1 цветок</t>
  </si>
  <si>
    <t>Подставка для цветов 15-041 настенная</t>
  </si>
  <si>
    <t>Кованая подставка 40-165R на 5 цветов</t>
  </si>
  <si>
    <t>Балконная подставка для цветов 51-262</t>
  </si>
  <si>
    <t>Балконная подставка для цветов 51-263</t>
  </si>
  <si>
    <t>Подставка для цветов "Классика" 70-403</t>
  </si>
  <si>
    <t>95-044</t>
  </si>
  <si>
    <t>Цветочница на окно 95-044</t>
  </si>
  <si>
    <t>52-004</t>
  </si>
  <si>
    <t>52-025</t>
  </si>
  <si>
    <t>52-040</t>
  </si>
  <si>
    <t>12-205</t>
  </si>
  <si>
    <t>18-007</t>
  </si>
  <si>
    <t>19-107</t>
  </si>
  <si>
    <t>21-3005</t>
  </si>
  <si>
    <t>53-002</t>
  </si>
  <si>
    <t>70-004</t>
  </si>
  <si>
    <t>70-052</t>
  </si>
  <si>
    <t>70-483</t>
  </si>
  <si>
    <t>95-045</t>
  </si>
  <si>
    <t>95-047</t>
  </si>
  <si>
    <t>Подставка Античная коллекция на 5 цветков</t>
  </si>
  <si>
    <t>Подставка на 7 цветков</t>
  </si>
  <si>
    <t xml:space="preserve">Кронштейн для подвесных кашпо/24  </t>
  </si>
  <si>
    <t xml:space="preserve">Кронштейн Петух/24 </t>
  </si>
  <si>
    <t>Подставка садовая на 2 цветка</t>
  </si>
  <si>
    <t>Подставка на 4 цветка</t>
  </si>
  <si>
    <t>Подставка на 2 цветка</t>
  </si>
  <si>
    <t>Подставка на 3 цветка</t>
  </si>
  <si>
    <t xml:space="preserve">Подставка Собачка </t>
  </si>
  <si>
    <t xml:space="preserve">Подставка Олень  </t>
  </si>
  <si>
    <t>436,80</t>
  </si>
  <si>
    <t>есть</t>
  </si>
  <si>
    <t>21-3000</t>
  </si>
  <si>
    <t>нет</t>
  </si>
  <si>
    <t>Подставка "Лоза" 14-093на 3 цветка (БЕЛЫЕ И БРОНЗОВЫЕ)</t>
  </si>
  <si>
    <t>комментарий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</si>
</sst>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2">
    <font>
      <sz val="8"/>
      <name val="Arial"/>
    </font>
    <font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E3E3E3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rgb="FF413003"/>
      </left>
      <right style="medium">
        <color rgb="FF413003"/>
      </right>
      <top/>
      <bottom style="medium">
        <color rgb="FF413003"/>
      </bottom>
      <diagonal/>
    </border>
    <border>
      <left style="medium">
        <color rgb="FF413003"/>
      </left>
      <right style="medium">
        <color rgb="FF413003"/>
      </right>
      <top style="medium">
        <color rgb="FF413003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413003"/>
      </left>
      <right/>
      <top style="medium">
        <color rgb="FF413003"/>
      </top>
      <bottom/>
      <diagonal/>
    </border>
    <border>
      <left/>
      <right style="medium">
        <color rgb="FF413003"/>
      </right>
      <top style="medium">
        <color rgb="FF413003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right" vertical="top"/>
    </xf>
    <xf numFmtId="0" fontId="7" fillId="2" borderId="4" xfId="0" applyFont="1" applyFill="1" applyBorder="1" applyAlignment="1">
      <alignment horizontal="left" vertical="top"/>
    </xf>
    <xf numFmtId="0" fontId="0" fillId="2" borderId="0" xfId="0" applyFill="1" applyAlignment="1">
      <alignment horizontal="left"/>
    </xf>
    <xf numFmtId="1" fontId="6" fillId="0" borderId="4" xfId="0" applyNumberFormat="1" applyFont="1" applyBorder="1" applyAlignment="1">
      <alignment horizontal="right" vertical="top"/>
    </xf>
    <xf numFmtId="0" fontId="6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6" xfId="0" applyFont="1" applyBorder="1" applyAlignment="1">
      <alignment horizontal="right" vertical="center"/>
    </xf>
    <xf numFmtId="0" fontId="0" fillId="3" borderId="5" xfId="0" applyFill="1" applyBorder="1" applyAlignment="1">
      <alignment horizontal="right" vertical="top"/>
    </xf>
    <xf numFmtId="1" fontId="0" fillId="0" borderId="0" xfId="0" applyNumberFormat="1" applyAlignment="1">
      <alignment horizontal="left"/>
    </xf>
    <xf numFmtId="1" fontId="5" fillId="0" borderId="3" xfId="0" applyNumberFormat="1" applyFont="1" applyBorder="1" applyAlignment="1">
      <alignment horizontal="center" vertical="center"/>
    </xf>
    <xf numFmtId="1" fontId="0" fillId="2" borderId="0" xfId="0" applyNumberFormat="1" applyFill="1" applyAlignment="1">
      <alignment horizontal="left"/>
    </xf>
    <xf numFmtId="1" fontId="0" fillId="3" borderId="5" xfId="0" applyNumberFormat="1" applyFill="1" applyBorder="1" applyAlignment="1">
      <alignment horizontal="right" vertical="top"/>
    </xf>
    <xf numFmtId="1" fontId="0" fillId="3" borderId="5" xfId="0" applyNumberFormat="1" applyFill="1" applyBorder="1" applyAlignment="1">
      <alignment horizontal="left"/>
    </xf>
    <xf numFmtId="0" fontId="6" fillId="0" borderId="7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0" fillId="3" borderId="5" xfId="0" applyFill="1" applyBorder="1" applyAlignment="1">
      <alignment horizontal="left"/>
    </xf>
    <xf numFmtId="49" fontId="6" fillId="0" borderId="4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4" fontId="8" fillId="0" borderId="13" xfId="0" applyNumberFormat="1" applyFont="1" applyBorder="1" applyAlignment="1">
      <alignment horizontal="center" vertical="center"/>
    </xf>
    <xf numFmtId="4" fontId="8" fillId="0" borderId="5" xfId="0" applyNumberFormat="1" applyFont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16" fontId="8" fillId="3" borderId="5" xfId="0" applyNumberFormat="1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49" fontId="0" fillId="3" borderId="5" xfId="0" applyNumberForma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1" fillId="3" borderId="0" xfId="0" applyFont="1" applyFill="1"/>
    <xf numFmtId="0" fontId="0" fillId="3" borderId="0" xfId="0" applyFill="1"/>
    <xf numFmtId="0" fontId="8" fillId="0" borderId="0" xfId="0" applyFont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8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49" fontId="3" fillId="0" borderId="9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5</xdr:row>
      <xdr:rowOff>28575</xdr:rowOff>
    </xdr:from>
    <xdr:to>
      <xdr:col>10</xdr:col>
      <xdr:colOff>1209675</xdr:colOff>
      <xdr:row>5</xdr:row>
      <xdr:rowOff>1095375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</xdr:row>
      <xdr:rowOff>28575</xdr:rowOff>
    </xdr:from>
    <xdr:to>
      <xdr:col>10</xdr:col>
      <xdr:colOff>1209675</xdr:colOff>
      <xdr:row>6</xdr:row>
      <xdr:rowOff>1095375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</xdr:row>
      <xdr:rowOff>28575</xdr:rowOff>
    </xdr:from>
    <xdr:to>
      <xdr:col>10</xdr:col>
      <xdr:colOff>1209675</xdr:colOff>
      <xdr:row>7</xdr:row>
      <xdr:rowOff>1095375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</xdr:row>
      <xdr:rowOff>28575</xdr:rowOff>
    </xdr:from>
    <xdr:to>
      <xdr:col>10</xdr:col>
      <xdr:colOff>1209675</xdr:colOff>
      <xdr:row>8</xdr:row>
      <xdr:rowOff>1095375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</xdr:row>
      <xdr:rowOff>28575</xdr:rowOff>
    </xdr:from>
    <xdr:to>
      <xdr:col>10</xdr:col>
      <xdr:colOff>1209675</xdr:colOff>
      <xdr:row>9</xdr:row>
      <xdr:rowOff>1095375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10</xdr:row>
      <xdr:rowOff>28575</xdr:rowOff>
    </xdr:from>
    <xdr:to>
      <xdr:col>10</xdr:col>
      <xdr:colOff>1209675</xdr:colOff>
      <xdr:row>10</xdr:row>
      <xdr:rowOff>1095375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11</xdr:row>
      <xdr:rowOff>28575</xdr:rowOff>
    </xdr:from>
    <xdr:to>
      <xdr:col>10</xdr:col>
      <xdr:colOff>1209675</xdr:colOff>
      <xdr:row>11</xdr:row>
      <xdr:rowOff>1095375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12</xdr:row>
      <xdr:rowOff>28575</xdr:rowOff>
    </xdr:from>
    <xdr:to>
      <xdr:col>10</xdr:col>
      <xdr:colOff>1209675</xdr:colOff>
      <xdr:row>12</xdr:row>
      <xdr:rowOff>1095375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13</xdr:row>
      <xdr:rowOff>28575</xdr:rowOff>
    </xdr:from>
    <xdr:to>
      <xdr:col>10</xdr:col>
      <xdr:colOff>1209675</xdr:colOff>
      <xdr:row>13</xdr:row>
      <xdr:rowOff>1095375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14</xdr:row>
      <xdr:rowOff>28575</xdr:rowOff>
    </xdr:from>
    <xdr:to>
      <xdr:col>10</xdr:col>
      <xdr:colOff>1209675</xdr:colOff>
      <xdr:row>14</xdr:row>
      <xdr:rowOff>1095375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15</xdr:row>
      <xdr:rowOff>28575</xdr:rowOff>
    </xdr:from>
    <xdr:to>
      <xdr:col>10</xdr:col>
      <xdr:colOff>1209675</xdr:colOff>
      <xdr:row>15</xdr:row>
      <xdr:rowOff>1095375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16</xdr:row>
      <xdr:rowOff>28575</xdr:rowOff>
    </xdr:from>
    <xdr:to>
      <xdr:col>10</xdr:col>
      <xdr:colOff>1209675</xdr:colOff>
      <xdr:row>16</xdr:row>
      <xdr:rowOff>1095375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17</xdr:row>
      <xdr:rowOff>28575</xdr:rowOff>
    </xdr:from>
    <xdr:to>
      <xdr:col>10</xdr:col>
      <xdr:colOff>1209675</xdr:colOff>
      <xdr:row>17</xdr:row>
      <xdr:rowOff>1095375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18</xdr:row>
      <xdr:rowOff>28575</xdr:rowOff>
    </xdr:from>
    <xdr:to>
      <xdr:col>10</xdr:col>
      <xdr:colOff>1209675</xdr:colOff>
      <xdr:row>18</xdr:row>
      <xdr:rowOff>1095375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20</xdr:row>
      <xdr:rowOff>28575</xdr:rowOff>
    </xdr:from>
    <xdr:to>
      <xdr:col>10</xdr:col>
      <xdr:colOff>1209675</xdr:colOff>
      <xdr:row>20</xdr:row>
      <xdr:rowOff>1095375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371475</xdr:colOff>
      <xdr:row>22</xdr:row>
      <xdr:rowOff>47625</xdr:rowOff>
    </xdr:from>
    <xdr:to>
      <xdr:col>10</xdr:col>
      <xdr:colOff>1143000</xdr:colOff>
      <xdr:row>22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5581650" y="20116800"/>
          <a:ext cx="1152525" cy="1066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0</xdr:colOff>
      <xdr:row>21</xdr:row>
      <xdr:rowOff>19050</xdr:rowOff>
    </xdr:from>
    <xdr:to>
      <xdr:col>10</xdr:col>
      <xdr:colOff>1152525</xdr:colOff>
      <xdr:row>21</xdr:row>
      <xdr:rowOff>1085850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5591175" y="18907125"/>
          <a:ext cx="1152525" cy="1066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23</xdr:row>
      <xdr:rowOff>28575</xdr:rowOff>
    </xdr:from>
    <xdr:to>
      <xdr:col>10</xdr:col>
      <xdr:colOff>1209675</xdr:colOff>
      <xdr:row>23</xdr:row>
      <xdr:rowOff>1095375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24</xdr:row>
      <xdr:rowOff>28575</xdr:rowOff>
    </xdr:from>
    <xdr:to>
      <xdr:col>10</xdr:col>
      <xdr:colOff>1209675</xdr:colOff>
      <xdr:row>24</xdr:row>
      <xdr:rowOff>1095375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25</xdr:row>
      <xdr:rowOff>28575</xdr:rowOff>
    </xdr:from>
    <xdr:to>
      <xdr:col>10</xdr:col>
      <xdr:colOff>1209675</xdr:colOff>
      <xdr:row>25</xdr:row>
      <xdr:rowOff>1095375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26</xdr:row>
      <xdr:rowOff>28575</xdr:rowOff>
    </xdr:from>
    <xdr:to>
      <xdr:col>10</xdr:col>
      <xdr:colOff>1209675</xdr:colOff>
      <xdr:row>26</xdr:row>
      <xdr:rowOff>1095375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27</xdr:row>
      <xdr:rowOff>28575</xdr:rowOff>
    </xdr:from>
    <xdr:to>
      <xdr:col>10</xdr:col>
      <xdr:colOff>1209675</xdr:colOff>
      <xdr:row>27</xdr:row>
      <xdr:rowOff>1095375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28</xdr:row>
      <xdr:rowOff>28575</xdr:rowOff>
    </xdr:from>
    <xdr:to>
      <xdr:col>10</xdr:col>
      <xdr:colOff>1209675</xdr:colOff>
      <xdr:row>28</xdr:row>
      <xdr:rowOff>1095375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29</xdr:row>
      <xdr:rowOff>28575</xdr:rowOff>
    </xdr:from>
    <xdr:to>
      <xdr:col>10</xdr:col>
      <xdr:colOff>1209675</xdr:colOff>
      <xdr:row>29</xdr:row>
      <xdr:rowOff>1095375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30</xdr:row>
      <xdr:rowOff>28575</xdr:rowOff>
    </xdr:from>
    <xdr:to>
      <xdr:col>10</xdr:col>
      <xdr:colOff>1209675</xdr:colOff>
      <xdr:row>30</xdr:row>
      <xdr:rowOff>1095375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31</xdr:row>
      <xdr:rowOff>28575</xdr:rowOff>
    </xdr:from>
    <xdr:to>
      <xdr:col>10</xdr:col>
      <xdr:colOff>1209675</xdr:colOff>
      <xdr:row>31</xdr:row>
      <xdr:rowOff>1095375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32</xdr:row>
      <xdr:rowOff>28575</xdr:rowOff>
    </xdr:from>
    <xdr:to>
      <xdr:col>10</xdr:col>
      <xdr:colOff>1209675</xdr:colOff>
      <xdr:row>32</xdr:row>
      <xdr:rowOff>1095375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33</xdr:row>
      <xdr:rowOff>28575</xdr:rowOff>
    </xdr:from>
    <xdr:to>
      <xdr:col>10</xdr:col>
      <xdr:colOff>1209675</xdr:colOff>
      <xdr:row>33</xdr:row>
      <xdr:rowOff>1095375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34</xdr:row>
      <xdr:rowOff>28575</xdr:rowOff>
    </xdr:from>
    <xdr:to>
      <xdr:col>10</xdr:col>
      <xdr:colOff>1209675</xdr:colOff>
      <xdr:row>34</xdr:row>
      <xdr:rowOff>1095375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35</xdr:row>
      <xdr:rowOff>28575</xdr:rowOff>
    </xdr:from>
    <xdr:to>
      <xdr:col>10</xdr:col>
      <xdr:colOff>1209675</xdr:colOff>
      <xdr:row>35</xdr:row>
      <xdr:rowOff>1095375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36</xdr:row>
      <xdr:rowOff>28575</xdr:rowOff>
    </xdr:from>
    <xdr:to>
      <xdr:col>10</xdr:col>
      <xdr:colOff>1209675</xdr:colOff>
      <xdr:row>36</xdr:row>
      <xdr:rowOff>1095375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37</xdr:row>
      <xdr:rowOff>28575</xdr:rowOff>
    </xdr:from>
    <xdr:to>
      <xdr:col>10</xdr:col>
      <xdr:colOff>1209675</xdr:colOff>
      <xdr:row>37</xdr:row>
      <xdr:rowOff>1095375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38</xdr:row>
      <xdr:rowOff>28575</xdr:rowOff>
    </xdr:from>
    <xdr:to>
      <xdr:col>10</xdr:col>
      <xdr:colOff>1209675</xdr:colOff>
      <xdr:row>38</xdr:row>
      <xdr:rowOff>1095375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39</xdr:row>
      <xdr:rowOff>28575</xdr:rowOff>
    </xdr:from>
    <xdr:to>
      <xdr:col>10</xdr:col>
      <xdr:colOff>1209675</xdr:colOff>
      <xdr:row>39</xdr:row>
      <xdr:rowOff>1095375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40</xdr:row>
      <xdr:rowOff>28575</xdr:rowOff>
    </xdr:from>
    <xdr:to>
      <xdr:col>10</xdr:col>
      <xdr:colOff>1209675</xdr:colOff>
      <xdr:row>40</xdr:row>
      <xdr:rowOff>1095375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41</xdr:row>
      <xdr:rowOff>28575</xdr:rowOff>
    </xdr:from>
    <xdr:to>
      <xdr:col>10</xdr:col>
      <xdr:colOff>1209675</xdr:colOff>
      <xdr:row>41</xdr:row>
      <xdr:rowOff>1095375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42</xdr:row>
      <xdr:rowOff>28575</xdr:rowOff>
    </xdr:from>
    <xdr:to>
      <xdr:col>10</xdr:col>
      <xdr:colOff>1209675</xdr:colOff>
      <xdr:row>42</xdr:row>
      <xdr:rowOff>1095375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43</xdr:row>
      <xdr:rowOff>28575</xdr:rowOff>
    </xdr:from>
    <xdr:to>
      <xdr:col>10</xdr:col>
      <xdr:colOff>1209675</xdr:colOff>
      <xdr:row>43</xdr:row>
      <xdr:rowOff>1095375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44</xdr:row>
      <xdr:rowOff>28575</xdr:rowOff>
    </xdr:from>
    <xdr:to>
      <xdr:col>10</xdr:col>
      <xdr:colOff>1209675</xdr:colOff>
      <xdr:row>44</xdr:row>
      <xdr:rowOff>1095375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45</xdr:row>
      <xdr:rowOff>28575</xdr:rowOff>
    </xdr:from>
    <xdr:to>
      <xdr:col>10</xdr:col>
      <xdr:colOff>1209675</xdr:colOff>
      <xdr:row>45</xdr:row>
      <xdr:rowOff>1095375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46</xdr:row>
      <xdr:rowOff>28575</xdr:rowOff>
    </xdr:from>
    <xdr:to>
      <xdr:col>10</xdr:col>
      <xdr:colOff>1209675</xdr:colOff>
      <xdr:row>46</xdr:row>
      <xdr:rowOff>1095375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47</xdr:row>
      <xdr:rowOff>28575</xdr:rowOff>
    </xdr:from>
    <xdr:to>
      <xdr:col>10</xdr:col>
      <xdr:colOff>1209675</xdr:colOff>
      <xdr:row>47</xdr:row>
      <xdr:rowOff>1095375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48</xdr:row>
      <xdr:rowOff>28575</xdr:rowOff>
    </xdr:from>
    <xdr:to>
      <xdr:col>10</xdr:col>
      <xdr:colOff>1209675</xdr:colOff>
      <xdr:row>48</xdr:row>
      <xdr:rowOff>1095375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49</xdr:row>
      <xdr:rowOff>28575</xdr:rowOff>
    </xdr:from>
    <xdr:to>
      <xdr:col>10</xdr:col>
      <xdr:colOff>1209675</xdr:colOff>
      <xdr:row>49</xdr:row>
      <xdr:rowOff>1095375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51</xdr:row>
      <xdr:rowOff>28575</xdr:rowOff>
    </xdr:from>
    <xdr:to>
      <xdr:col>10</xdr:col>
      <xdr:colOff>1209675</xdr:colOff>
      <xdr:row>51</xdr:row>
      <xdr:rowOff>1095375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52</xdr:row>
      <xdr:rowOff>28575</xdr:rowOff>
    </xdr:from>
    <xdr:to>
      <xdr:col>10</xdr:col>
      <xdr:colOff>1209675</xdr:colOff>
      <xdr:row>52</xdr:row>
      <xdr:rowOff>1095375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53</xdr:row>
      <xdr:rowOff>28575</xdr:rowOff>
    </xdr:from>
    <xdr:to>
      <xdr:col>10</xdr:col>
      <xdr:colOff>1209675</xdr:colOff>
      <xdr:row>53</xdr:row>
      <xdr:rowOff>1095375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54</xdr:row>
      <xdr:rowOff>28575</xdr:rowOff>
    </xdr:from>
    <xdr:to>
      <xdr:col>10</xdr:col>
      <xdr:colOff>1209675</xdr:colOff>
      <xdr:row>54</xdr:row>
      <xdr:rowOff>1095375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55</xdr:row>
      <xdr:rowOff>28575</xdr:rowOff>
    </xdr:from>
    <xdr:to>
      <xdr:col>10</xdr:col>
      <xdr:colOff>1209675</xdr:colOff>
      <xdr:row>55</xdr:row>
      <xdr:rowOff>1095375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56</xdr:row>
      <xdr:rowOff>28575</xdr:rowOff>
    </xdr:from>
    <xdr:to>
      <xdr:col>10</xdr:col>
      <xdr:colOff>1209675</xdr:colOff>
      <xdr:row>56</xdr:row>
      <xdr:rowOff>1095375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57</xdr:row>
      <xdr:rowOff>28575</xdr:rowOff>
    </xdr:from>
    <xdr:to>
      <xdr:col>10</xdr:col>
      <xdr:colOff>1209675</xdr:colOff>
      <xdr:row>57</xdr:row>
      <xdr:rowOff>1095375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58</xdr:row>
      <xdr:rowOff>28575</xdr:rowOff>
    </xdr:from>
    <xdr:to>
      <xdr:col>10</xdr:col>
      <xdr:colOff>1209675</xdr:colOff>
      <xdr:row>58</xdr:row>
      <xdr:rowOff>1095375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60</xdr:row>
      <xdr:rowOff>28575</xdr:rowOff>
    </xdr:from>
    <xdr:to>
      <xdr:col>10</xdr:col>
      <xdr:colOff>1209675</xdr:colOff>
      <xdr:row>60</xdr:row>
      <xdr:rowOff>1095375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61</xdr:row>
      <xdr:rowOff>28575</xdr:rowOff>
    </xdr:from>
    <xdr:to>
      <xdr:col>10</xdr:col>
      <xdr:colOff>1209675</xdr:colOff>
      <xdr:row>61</xdr:row>
      <xdr:rowOff>1095375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62</xdr:row>
      <xdr:rowOff>28575</xdr:rowOff>
    </xdr:from>
    <xdr:to>
      <xdr:col>10</xdr:col>
      <xdr:colOff>1209675</xdr:colOff>
      <xdr:row>62</xdr:row>
      <xdr:rowOff>1095375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63</xdr:row>
      <xdr:rowOff>28575</xdr:rowOff>
    </xdr:from>
    <xdr:to>
      <xdr:col>10</xdr:col>
      <xdr:colOff>1209675</xdr:colOff>
      <xdr:row>63</xdr:row>
      <xdr:rowOff>1095375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64</xdr:row>
      <xdr:rowOff>28575</xdr:rowOff>
    </xdr:from>
    <xdr:to>
      <xdr:col>10</xdr:col>
      <xdr:colOff>1209675</xdr:colOff>
      <xdr:row>64</xdr:row>
      <xdr:rowOff>1095375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65</xdr:row>
      <xdr:rowOff>28575</xdr:rowOff>
    </xdr:from>
    <xdr:to>
      <xdr:col>10</xdr:col>
      <xdr:colOff>1209675</xdr:colOff>
      <xdr:row>65</xdr:row>
      <xdr:rowOff>1095375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66</xdr:row>
      <xdr:rowOff>28575</xdr:rowOff>
    </xdr:from>
    <xdr:to>
      <xdr:col>10</xdr:col>
      <xdr:colOff>1209675</xdr:colOff>
      <xdr:row>66</xdr:row>
      <xdr:rowOff>1095375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67</xdr:row>
      <xdr:rowOff>28575</xdr:rowOff>
    </xdr:from>
    <xdr:to>
      <xdr:col>10</xdr:col>
      <xdr:colOff>1209675</xdr:colOff>
      <xdr:row>67</xdr:row>
      <xdr:rowOff>1095375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68</xdr:row>
      <xdr:rowOff>28575</xdr:rowOff>
    </xdr:from>
    <xdr:to>
      <xdr:col>10</xdr:col>
      <xdr:colOff>1209675</xdr:colOff>
      <xdr:row>68</xdr:row>
      <xdr:rowOff>1095375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69</xdr:row>
      <xdr:rowOff>28575</xdr:rowOff>
    </xdr:from>
    <xdr:to>
      <xdr:col>10</xdr:col>
      <xdr:colOff>1209675</xdr:colOff>
      <xdr:row>69</xdr:row>
      <xdr:rowOff>1095375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70</xdr:row>
      <xdr:rowOff>28575</xdr:rowOff>
    </xdr:from>
    <xdr:to>
      <xdr:col>10</xdr:col>
      <xdr:colOff>1209675</xdr:colOff>
      <xdr:row>70</xdr:row>
      <xdr:rowOff>1095375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71</xdr:row>
      <xdr:rowOff>28575</xdr:rowOff>
    </xdr:from>
    <xdr:to>
      <xdr:col>10</xdr:col>
      <xdr:colOff>1209675</xdr:colOff>
      <xdr:row>71</xdr:row>
      <xdr:rowOff>1095375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72</xdr:row>
      <xdr:rowOff>28575</xdr:rowOff>
    </xdr:from>
    <xdr:to>
      <xdr:col>10</xdr:col>
      <xdr:colOff>1209675</xdr:colOff>
      <xdr:row>72</xdr:row>
      <xdr:rowOff>1095375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74</xdr:row>
      <xdr:rowOff>28575</xdr:rowOff>
    </xdr:from>
    <xdr:to>
      <xdr:col>10</xdr:col>
      <xdr:colOff>1209675</xdr:colOff>
      <xdr:row>74</xdr:row>
      <xdr:rowOff>1095375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75</xdr:row>
      <xdr:rowOff>28575</xdr:rowOff>
    </xdr:from>
    <xdr:to>
      <xdr:col>10</xdr:col>
      <xdr:colOff>1209675</xdr:colOff>
      <xdr:row>75</xdr:row>
      <xdr:rowOff>1095375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76</xdr:row>
      <xdr:rowOff>28575</xdr:rowOff>
    </xdr:from>
    <xdr:to>
      <xdr:col>10</xdr:col>
      <xdr:colOff>1209675</xdr:colOff>
      <xdr:row>76</xdr:row>
      <xdr:rowOff>1095375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13</xdr:col>
      <xdr:colOff>558053</xdr:colOff>
      <xdr:row>78</xdr:row>
      <xdr:rowOff>169769</xdr:rowOff>
    </xdr:from>
    <xdr:to>
      <xdr:col>15</xdr:col>
      <xdr:colOff>289287</xdr:colOff>
      <xdr:row>78</xdr:row>
      <xdr:rowOff>1036544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8996082" y="87239475"/>
          <a:ext cx="94147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79</xdr:row>
      <xdr:rowOff>28575</xdr:rowOff>
    </xdr:from>
    <xdr:to>
      <xdr:col>10</xdr:col>
      <xdr:colOff>1209675</xdr:colOff>
      <xdr:row>79</xdr:row>
      <xdr:rowOff>1095375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80</xdr:row>
      <xdr:rowOff>28575</xdr:rowOff>
    </xdr:from>
    <xdr:to>
      <xdr:col>10</xdr:col>
      <xdr:colOff>1209675</xdr:colOff>
      <xdr:row>80</xdr:row>
      <xdr:rowOff>1095375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81</xdr:row>
      <xdr:rowOff>28575</xdr:rowOff>
    </xdr:from>
    <xdr:to>
      <xdr:col>10</xdr:col>
      <xdr:colOff>1209675</xdr:colOff>
      <xdr:row>81</xdr:row>
      <xdr:rowOff>1095375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82</xdr:row>
      <xdr:rowOff>28575</xdr:rowOff>
    </xdr:from>
    <xdr:to>
      <xdr:col>10</xdr:col>
      <xdr:colOff>1209675</xdr:colOff>
      <xdr:row>82</xdr:row>
      <xdr:rowOff>1095375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83</xdr:row>
      <xdr:rowOff>28575</xdr:rowOff>
    </xdr:from>
    <xdr:to>
      <xdr:col>10</xdr:col>
      <xdr:colOff>1209675</xdr:colOff>
      <xdr:row>83</xdr:row>
      <xdr:rowOff>1095375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84</xdr:row>
      <xdr:rowOff>28575</xdr:rowOff>
    </xdr:from>
    <xdr:to>
      <xdr:col>10</xdr:col>
      <xdr:colOff>1209675</xdr:colOff>
      <xdr:row>84</xdr:row>
      <xdr:rowOff>1095375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85</xdr:row>
      <xdr:rowOff>28575</xdr:rowOff>
    </xdr:from>
    <xdr:to>
      <xdr:col>10</xdr:col>
      <xdr:colOff>1209675</xdr:colOff>
      <xdr:row>85</xdr:row>
      <xdr:rowOff>1095375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86</xdr:row>
      <xdr:rowOff>28575</xdr:rowOff>
    </xdr:from>
    <xdr:to>
      <xdr:col>10</xdr:col>
      <xdr:colOff>1209675</xdr:colOff>
      <xdr:row>86</xdr:row>
      <xdr:rowOff>1095375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87</xdr:row>
      <xdr:rowOff>28575</xdr:rowOff>
    </xdr:from>
    <xdr:to>
      <xdr:col>10</xdr:col>
      <xdr:colOff>1209675</xdr:colOff>
      <xdr:row>87</xdr:row>
      <xdr:rowOff>1095375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88</xdr:row>
      <xdr:rowOff>28575</xdr:rowOff>
    </xdr:from>
    <xdr:to>
      <xdr:col>10</xdr:col>
      <xdr:colOff>1209675</xdr:colOff>
      <xdr:row>88</xdr:row>
      <xdr:rowOff>1095375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90</xdr:row>
      <xdr:rowOff>28575</xdr:rowOff>
    </xdr:from>
    <xdr:to>
      <xdr:col>10</xdr:col>
      <xdr:colOff>1209675</xdr:colOff>
      <xdr:row>90</xdr:row>
      <xdr:rowOff>1095375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91</xdr:row>
      <xdr:rowOff>28575</xdr:rowOff>
    </xdr:from>
    <xdr:to>
      <xdr:col>10</xdr:col>
      <xdr:colOff>1209675</xdr:colOff>
      <xdr:row>91</xdr:row>
      <xdr:rowOff>1095375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93</xdr:row>
      <xdr:rowOff>28575</xdr:rowOff>
    </xdr:from>
    <xdr:to>
      <xdr:col>10</xdr:col>
      <xdr:colOff>1209675</xdr:colOff>
      <xdr:row>93</xdr:row>
      <xdr:rowOff>1095375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95</xdr:row>
      <xdr:rowOff>28575</xdr:rowOff>
    </xdr:from>
    <xdr:to>
      <xdr:col>10</xdr:col>
      <xdr:colOff>1209675</xdr:colOff>
      <xdr:row>95</xdr:row>
      <xdr:rowOff>1095375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96</xdr:row>
      <xdr:rowOff>28575</xdr:rowOff>
    </xdr:from>
    <xdr:to>
      <xdr:col>10</xdr:col>
      <xdr:colOff>1209675</xdr:colOff>
      <xdr:row>96</xdr:row>
      <xdr:rowOff>1095375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97</xdr:row>
      <xdr:rowOff>28575</xdr:rowOff>
    </xdr:from>
    <xdr:to>
      <xdr:col>10</xdr:col>
      <xdr:colOff>1209675</xdr:colOff>
      <xdr:row>97</xdr:row>
      <xdr:rowOff>1095375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98</xdr:row>
      <xdr:rowOff>28575</xdr:rowOff>
    </xdr:from>
    <xdr:to>
      <xdr:col>10</xdr:col>
      <xdr:colOff>1209675</xdr:colOff>
      <xdr:row>98</xdr:row>
      <xdr:rowOff>1095375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99</xdr:row>
      <xdr:rowOff>28575</xdr:rowOff>
    </xdr:from>
    <xdr:to>
      <xdr:col>10</xdr:col>
      <xdr:colOff>1209675</xdr:colOff>
      <xdr:row>99</xdr:row>
      <xdr:rowOff>1095375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100</xdr:row>
      <xdr:rowOff>28575</xdr:rowOff>
    </xdr:from>
    <xdr:to>
      <xdr:col>10</xdr:col>
      <xdr:colOff>1209675</xdr:colOff>
      <xdr:row>100</xdr:row>
      <xdr:rowOff>1095375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101</xdr:row>
      <xdr:rowOff>28575</xdr:rowOff>
    </xdr:from>
    <xdr:to>
      <xdr:col>10</xdr:col>
      <xdr:colOff>1209675</xdr:colOff>
      <xdr:row>101</xdr:row>
      <xdr:rowOff>1095375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102</xdr:row>
      <xdr:rowOff>28575</xdr:rowOff>
    </xdr:from>
    <xdr:to>
      <xdr:col>10</xdr:col>
      <xdr:colOff>1209675</xdr:colOff>
      <xdr:row>102</xdr:row>
      <xdr:rowOff>1095375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57150</xdr:colOff>
      <xdr:row>103</xdr:row>
      <xdr:rowOff>28575</xdr:rowOff>
    </xdr:from>
    <xdr:to>
      <xdr:col>10</xdr:col>
      <xdr:colOff>1209675</xdr:colOff>
      <xdr:row>103</xdr:row>
      <xdr:rowOff>1095375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104</xdr:row>
      <xdr:rowOff>0</xdr:rowOff>
    </xdr:from>
    <xdr:to>
      <xdr:col>10</xdr:col>
      <xdr:colOff>1123950</xdr:colOff>
      <xdr:row>104</xdr:row>
      <xdr:rowOff>1123950</xdr:rowOff>
    </xdr:to>
    <xdr:pic>
      <xdr:nvPicPr>
        <xdr:cNvPr id="96" name="Рисунок 4" descr="52-001.jpg"/>
        <xdr:cNvPicPr>
          <a:picLocks noChangeAspect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 bwMode="auto">
        <a:xfrm>
          <a:off x="3990975" y="10865167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105</xdr:row>
      <xdr:rowOff>76200</xdr:rowOff>
    </xdr:from>
    <xdr:to>
      <xdr:col>10</xdr:col>
      <xdr:colOff>1019175</xdr:colOff>
      <xdr:row>105</xdr:row>
      <xdr:rowOff>1038225</xdr:rowOff>
    </xdr:to>
    <xdr:pic>
      <xdr:nvPicPr>
        <xdr:cNvPr id="99" name="Рисунок 5" descr="52-002.jpg"/>
        <xdr:cNvPicPr>
          <a:picLocks noChangeAspect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 bwMode="auto">
        <a:xfrm>
          <a:off x="4048125" y="1099185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106</xdr:row>
      <xdr:rowOff>0</xdr:rowOff>
    </xdr:from>
    <xdr:to>
      <xdr:col>10</xdr:col>
      <xdr:colOff>1171575</xdr:colOff>
      <xdr:row>106</xdr:row>
      <xdr:rowOff>1171575</xdr:rowOff>
    </xdr:to>
    <xdr:pic>
      <xdr:nvPicPr>
        <xdr:cNvPr id="100" name="Рисунок 8" descr="51-041.jpg"/>
        <xdr:cNvPicPr>
          <a:picLocks noChangeAspect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 bwMode="auto">
        <a:xfrm>
          <a:off x="3990975" y="1110329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107</xdr:row>
      <xdr:rowOff>0</xdr:rowOff>
    </xdr:from>
    <xdr:to>
      <xdr:col>11</xdr:col>
      <xdr:colOff>9525</xdr:colOff>
      <xdr:row>108</xdr:row>
      <xdr:rowOff>19050</xdr:rowOff>
    </xdr:to>
    <xdr:pic>
      <xdr:nvPicPr>
        <xdr:cNvPr id="101" name="Рисунок 9" descr="51-031.jpg"/>
        <xdr:cNvPicPr>
          <a:picLocks noChangeAspect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 bwMode="auto">
        <a:xfrm>
          <a:off x="4057650" y="11222355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108</xdr:row>
      <xdr:rowOff>9525</xdr:rowOff>
    </xdr:from>
    <xdr:to>
      <xdr:col>11</xdr:col>
      <xdr:colOff>19050</xdr:colOff>
      <xdr:row>109</xdr:row>
      <xdr:rowOff>19050</xdr:rowOff>
    </xdr:to>
    <xdr:pic>
      <xdr:nvPicPr>
        <xdr:cNvPr id="102" name="Рисунок 10" descr="51-021.jpg"/>
        <xdr:cNvPicPr>
          <a:picLocks noChangeAspect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 bwMode="auto">
        <a:xfrm>
          <a:off x="4076700" y="11342370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109</xdr:row>
      <xdr:rowOff>9525</xdr:rowOff>
    </xdr:from>
    <xdr:to>
      <xdr:col>10</xdr:col>
      <xdr:colOff>1247775</xdr:colOff>
      <xdr:row>110</xdr:row>
      <xdr:rowOff>0</xdr:rowOff>
    </xdr:to>
    <xdr:pic>
      <xdr:nvPicPr>
        <xdr:cNvPr id="103" name="Рисунок 11" descr="51-202.jpg"/>
        <xdr:cNvPicPr>
          <a:picLocks noChangeAspect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 bwMode="auto">
        <a:xfrm>
          <a:off x="4057650" y="11461432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112</xdr:row>
      <xdr:rowOff>27842</xdr:rowOff>
    </xdr:from>
    <xdr:to>
      <xdr:col>10</xdr:col>
      <xdr:colOff>1228725</xdr:colOff>
      <xdr:row>112</xdr:row>
      <xdr:rowOff>1166656</xdr:rowOff>
    </xdr:to>
    <xdr:pic>
      <xdr:nvPicPr>
        <xdr:cNvPr id="1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 bwMode="auto">
        <a:xfrm>
          <a:off x="4000500" y="115823267"/>
          <a:ext cx="1219200" cy="113881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113</xdr:row>
      <xdr:rowOff>0</xdr:rowOff>
    </xdr:from>
    <xdr:to>
      <xdr:col>10</xdr:col>
      <xdr:colOff>1219200</xdr:colOff>
      <xdr:row>114</xdr:row>
      <xdr:rowOff>28575</xdr:rowOff>
    </xdr:to>
    <xdr:pic>
      <xdr:nvPicPr>
        <xdr:cNvPr id="105" name="Рисунок 105" descr="95-002.jpg"/>
        <xdr:cNvPicPr>
          <a:picLocks noChangeAspect="1"/>
        </xdr:cNvPicPr>
      </xdr:nvPicPr>
      <xdr:blipFill>
        <a:blip xmlns:r="http://schemas.openxmlformats.org/officeDocument/2006/relationships" r:embed="rId99" cstate="email"/>
        <a:srcRect/>
        <a:stretch>
          <a:fillRect/>
        </a:stretch>
      </xdr:blipFill>
      <xdr:spPr bwMode="auto">
        <a:xfrm>
          <a:off x="3990975" y="116986050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76201</xdr:colOff>
      <xdr:row>114</xdr:row>
      <xdr:rowOff>38101</xdr:rowOff>
    </xdr:from>
    <xdr:to>
      <xdr:col>10</xdr:col>
      <xdr:colOff>1219201</xdr:colOff>
      <xdr:row>114</xdr:row>
      <xdr:rowOff>1181101</xdr:rowOff>
    </xdr:to>
    <xdr:pic>
      <xdr:nvPicPr>
        <xdr:cNvPr id="111" name="Рисунок 104" descr="95-001.jpg"/>
        <xdr:cNvPicPr>
          <a:picLocks noChangeAspect="1"/>
        </xdr:cNvPicPr>
      </xdr:nvPicPr>
      <xdr:blipFill>
        <a:blip xmlns:r="http://schemas.openxmlformats.org/officeDocument/2006/relationships" r:embed="rId100" cstate="email"/>
        <a:srcRect/>
        <a:stretch>
          <a:fillRect/>
        </a:stretch>
      </xdr:blipFill>
      <xdr:spPr bwMode="auto">
        <a:xfrm>
          <a:off x="4067176" y="118214776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115</xdr:row>
      <xdr:rowOff>0</xdr:rowOff>
    </xdr:from>
    <xdr:to>
      <xdr:col>10</xdr:col>
      <xdr:colOff>942975</xdr:colOff>
      <xdr:row>116</xdr:row>
      <xdr:rowOff>28575</xdr:rowOff>
    </xdr:to>
    <xdr:pic>
      <xdr:nvPicPr>
        <xdr:cNvPr id="112" name="Рисунок 72" descr="54-004.jpg"/>
        <xdr:cNvPicPr>
          <a:picLocks noChangeAspect="1"/>
        </xdr:cNvPicPr>
      </xdr:nvPicPr>
      <xdr:blipFill>
        <a:blip xmlns:r="http://schemas.openxmlformats.org/officeDocument/2006/relationships" r:embed="rId101" cstate="email"/>
        <a:srcRect/>
        <a:stretch>
          <a:fillRect/>
        </a:stretch>
      </xdr:blipFill>
      <xdr:spPr bwMode="auto">
        <a:xfrm>
          <a:off x="4295775" y="119367300"/>
          <a:ext cx="6381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116</xdr:row>
      <xdr:rowOff>19051</xdr:rowOff>
    </xdr:from>
    <xdr:to>
      <xdr:col>10</xdr:col>
      <xdr:colOff>1036749</xdr:colOff>
      <xdr:row>116</xdr:row>
      <xdr:rowOff>1447801</xdr:rowOff>
    </xdr:to>
    <xdr:pic>
      <xdr:nvPicPr>
        <xdr:cNvPr id="1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/>
        <a:srcRect/>
        <a:stretch>
          <a:fillRect/>
        </a:stretch>
      </xdr:blipFill>
      <xdr:spPr bwMode="auto">
        <a:xfrm>
          <a:off x="4162425" y="120576976"/>
          <a:ext cx="865299" cy="14287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180975</xdr:colOff>
      <xdr:row>117</xdr:row>
      <xdr:rowOff>304800</xdr:rowOff>
    </xdr:from>
    <xdr:to>
      <xdr:col>10</xdr:col>
      <xdr:colOff>1133475</xdr:colOff>
      <xdr:row>117</xdr:row>
      <xdr:rowOff>1215278</xdr:rowOff>
    </xdr:to>
    <xdr:pic>
      <xdr:nvPicPr>
        <xdr:cNvPr id="1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/>
        <a:srcRect/>
        <a:stretch>
          <a:fillRect/>
        </a:stretch>
      </xdr:blipFill>
      <xdr:spPr bwMode="auto">
        <a:xfrm>
          <a:off x="5772150" y="122367675"/>
          <a:ext cx="952500" cy="91047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95251</xdr:colOff>
      <xdr:row>118</xdr:row>
      <xdr:rowOff>238125</xdr:rowOff>
    </xdr:from>
    <xdr:to>
      <xdr:col>10</xdr:col>
      <xdr:colOff>1199731</xdr:colOff>
      <xdr:row>118</xdr:row>
      <xdr:rowOff>1323975</xdr:rowOff>
    </xdr:to>
    <xdr:pic>
      <xdr:nvPicPr>
        <xdr:cNvPr id="1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/>
        <a:srcRect/>
        <a:stretch>
          <a:fillRect/>
        </a:stretch>
      </xdr:blipFill>
      <xdr:spPr bwMode="auto">
        <a:xfrm>
          <a:off x="5686426" y="123805950"/>
          <a:ext cx="1104480" cy="10858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119</xdr:row>
      <xdr:rowOff>152400</xdr:rowOff>
    </xdr:from>
    <xdr:to>
      <xdr:col>10</xdr:col>
      <xdr:colOff>1193655</xdr:colOff>
      <xdr:row>119</xdr:row>
      <xdr:rowOff>1343025</xdr:rowOff>
    </xdr:to>
    <xdr:pic>
      <xdr:nvPicPr>
        <xdr:cNvPr id="1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/>
        <a:srcRect/>
        <a:stretch>
          <a:fillRect/>
        </a:stretch>
      </xdr:blipFill>
      <xdr:spPr bwMode="auto">
        <a:xfrm>
          <a:off x="5591175" y="125225175"/>
          <a:ext cx="1193655" cy="11906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85724</xdr:colOff>
      <xdr:row>77</xdr:row>
      <xdr:rowOff>19049</xdr:rowOff>
    </xdr:from>
    <xdr:to>
      <xdr:col>10</xdr:col>
      <xdr:colOff>1219199</xdr:colOff>
      <xdr:row>77</xdr:row>
      <xdr:rowOff>1152524</xdr:rowOff>
    </xdr:to>
    <xdr:pic>
      <xdr:nvPicPr>
        <xdr:cNvPr id="117" name="Рисунок 89" descr="15-122.jpg"/>
        <xdr:cNvPicPr>
          <a:picLocks noChangeAspect="1"/>
        </xdr:cNvPicPr>
      </xdr:nvPicPr>
      <xdr:blipFill>
        <a:blip xmlns:r="http://schemas.openxmlformats.org/officeDocument/2006/relationships" r:embed="rId106" cstate="email"/>
        <a:srcRect/>
        <a:stretch>
          <a:fillRect/>
        </a:stretch>
      </xdr:blipFill>
      <xdr:spPr bwMode="auto">
        <a:xfrm>
          <a:off x="5676899" y="81505424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9526</xdr:colOff>
      <xdr:row>59</xdr:row>
      <xdr:rowOff>85726</xdr:rowOff>
    </xdr:from>
    <xdr:to>
      <xdr:col>10</xdr:col>
      <xdr:colOff>1169827</xdr:colOff>
      <xdr:row>59</xdr:row>
      <xdr:rowOff>923925</xdr:rowOff>
    </xdr:to>
    <xdr:pic>
      <xdr:nvPicPr>
        <xdr:cNvPr id="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/>
        <a:srcRect/>
        <a:stretch>
          <a:fillRect/>
        </a:stretch>
      </xdr:blipFill>
      <xdr:spPr bwMode="auto">
        <a:xfrm>
          <a:off x="5600701" y="65036701"/>
          <a:ext cx="1160301" cy="83819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161926</xdr:colOff>
      <xdr:row>19</xdr:row>
      <xdr:rowOff>1</xdr:rowOff>
    </xdr:from>
    <xdr:to>
      <xdr:col>10</xdr:col>
      <xdr:colOff>1095376</xdr:colOff>
      <xdr:row>19</xdr:row>
      <xdr:rowOff>1103169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/>
        <a:srcRect/>
        <a:stretch>
          <a:fillRect/>
        </a:stretch>
      </xdr:blipFill>
      <xdr:spPr bwMode="auto">
        <a:xfrm>
          <a:off x="5753101" y="17706976"/>
          <a:ext cx="933450" cy="110316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76200</xdr:colOff>
      <xdr:row>94</xdr:row>
      <xdr:rowOff>209550</xdr:rowOff>
    </xdr:from>
    <xdr:to>
      <xdr:col>10</xdr:col>
      <xdr:colOff>1200309</xdr:colOff>
      <xdr:row>94</xdr:row>
      <xdr:rowOff>904875</xdr:rowOff>
    </xdr:to>
    <xdr:pic>
      <xdr:nvPicPr>
        <xdr:cNvPr id="1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/>
        <a:srcRect/>
        <a:stretch>
          <a:fillRect/>
        </a:stretch>
      </xdr:blipFill>
      <xdr:spPr bwMode="auto">
        <a:xfrm>
          <a:off x="5667375" y="105317925"/>
          <a:ext cx="1124109" cy="6953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190500</xdr:colOff>
      <xdr:row>73</xdr:row>
      <xdr:rowOff>85725</xdr:rowOff>
    </xdr:from>
    <xdr:to>
      <xdr:col>10</xdr:col>
      <xdr:colOff>1038225</xdr:colOff>
      <xdr:row>73</xdr:row>
      <xdr:rowOff>1013201</xdr:rowOff>
    </xdr:to>
    <xdr:pic>
      <xdr:nvPicPr>
        <xdr:cNvPr id="12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 bwMode="auto">
        <a:xfrm>
          <a:off x="5781675" y="81572100"/>
          <a:ext cx="847725" cy="927476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390525</xdr:colOff>
      <xdr:row>89</xdr:row>
      <xdr:rowOff>28575</xdr:rowOff>
    </xdr:from>
    <xdr:to>
      <xdr:col>10</xdr:col>
      <xdr:colOff>888477</xdr:colOff>
      <xdr:row>89</xdr:row>
      <xdr:rowOff>1152525</xdr:rowOff>
    </xdr:to>
    <xdr:pic>
      <xdr:nvPicPr>
        <xdr:cNvPr id="12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 bwMode="auto">
        <a:xfrm>
          <a:off x="5981700" y="100412550"/>
          <a:ext cx="497952" cy="11239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47626</xdr:colOff>
      <xdr:row>110</xdr:row>
      <xdr:rowOff>57151</xdr:rowOff>
    </xdr:from>
    <xdr:to>
      <xdr:col>10</xdr:col>
      <xdr:colOff>1245601</xdr:colOff>
      <xdr:row>110</xdr:row>
      <xdr:rowOff>895351</xdr:rowOff>
    </xdr:to>
    <xdr:pic>
      <xdr:nvPicPr>
        <xdr:cNvPr id="123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 bwMode="auto">
        <a:xfrm>
          <a:off x="5638801" y="124120276"/>
          <a:ext cx="1197975" cy="8382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66675</xdr:colOff>
      <xdr:row>111</xdr:row>
      <xdr:rowOff>104775</xdr:rowOff>
    </xdr:from>
    <xdr:to>
      <xdr:col>10</xdr:col>
      <xdr:colOff>1247775</xdr:colOff>
      <xdr:row>111</xdr:row>
      <xdr:rowOff>830628</xdr:rowOff>
    </xdr:to>
    <xdr:pic>
      <xdr:nvPicPr>
        <xdr:cNvPr id="12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 bwMode="auto">
        <a:xfrm>
          <a:off x="5657850" y="125358525"/>
          <a:ext cx="1181100" cy="7258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171450</xdr:colOff>
      <xdr:row>50</xdr:row>
      <xdr:rowOff>28575</xdr:rowOff>
    </xdr:from>
    <xdr:to>
      <xdr:col>10</xdr:col>
      <xdr:colOff>1190625</xdr:colOff>
      <xdr:row>50</xdr:row>
      <xdr:rowOff>1069826</xdr:rowOff>
    </xdr:to>
    <xdr:pic>
      <xdr:nvPicPr>
        <xdr:cNvPr id="128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 bwMode="auto">
        <a:xfrm>
          <a:off x="5762625" y="54349650"/>
          <a:ext cx="1019175" cy="104125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152400</xdr:colOff>
      <xdr:row>92</xdr:row>
      <xdr:rowOff>238125</xdr:rowOff>
    </xdr:from>
    <xdr:to>
      <xdr:col>10</xdr:col>
      <xdr:colOff>975360</xdr:colOff>
      <xdr:row>92</xdr:row>
      <xdr:rowOff>1009650</xdr:rowOff>
    </xdr:to>
    <xdr:pic>
      <xdr:nvPicPr>
        <xdr:cNvPr id="129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/>
        <a:srcRect/>
        <a:stretch>
          <a:fillRect/>
        </a:stretch>
      </xdr:blipFill>
      <xdr:spPr bwMode="auto">
        <a:xfrm>
          <a:off x="5743575" y="104165400"/>
          <a:ext cx="822960" cy="7715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</xdr:colOff>
      <xdr:row>120</xdr:row>
      <xdr:rowOff>257175</xdr:rowOff>
    </xdr:from>
    <xdr:to>
      <xdr:col>10</xdr:col>
      <xdr:colOff>1047750</xdr:colOff>
      <xdr:row>120</xdr:row>
      <xdr:rowOff>1190625</xdr:rowOff>
    </xdr:to>
    <xdr:pic>
      <xdr:nvPicPr>
        <xdr:cNvPr id="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/>
        <a:srcRect/>
        <a:stretch>
          <a:fillRect/>
        </a:stretch>
      </xdr:blipFill>
      <xdr:spPr bwMode="auto">
        <a:xfrm>
          <a:off x="5638800" y="138664950"/>
          <a:ext cx="1000125" cy="9334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171450</xdr:colOff>
      <xdr:row>121</xdr:row>
      <xdr:rowOff>180976</xdr:rowOff>
    </xdr:from>
    <xdr:to>
      <xdr:col>10</xdr:col>
      <xdr:colOff>1012431</xdr:colOff>
      <xdr:row>121</xdr:row>
      <xdr:rowOff>1209676</xdr:rowOff>
    </xdr:to>
    <xdr:pic>
      <xdr:nvPicPr>
        <xdr:cNvPr id="1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/>
        <a:srcRect/>
        <a:stretch>
          <a:fillRect/>
        </a:stretch>
      </xdr:blipFill>
      <xdr:spPr bwMode="auto">
        <a:xfrm>
          <a:off x="5762625" y="140103226"/>
          <a:ext cx="840981" cy="10287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</xdr:colOff>
      <xdr:row>122</xdr:row>
      <xdr:rowOff>295276</xdr:rowOff>
    </xdr:from>
    <xdr:to>
      <xdr:col>10</xdr:col>
      <xdr:colOff>1066800</xdr:colOff>
      <xdr:row>122</xdr:row>
      <xdr:rowOff>1190625</xdr:rowOff>
    </xdr:to>
    <xdr:pic>
      <xdr:nvPicPr>
        <xdr:cNvPr id="1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/>
        <a:srcRect/>
        <a:stretch>
          <a:fillRect/>
        </a:stretch>
      </xdr:blipFill>
      <xdr:spPr bwMode="auto">
        <a:xfrm>
          <a:off x="5686425" y="141732001"/>
          <a:ext cx="971550" cy="89534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76201</xdr:colOff>
      <xdr:row>123</xdr:row>
      <xdr:rowOff>352425</xdr:rowOff>
    </xdr:from>
    <xdr:to>
      <xdr:col>10</xdr:col>
      <xdr:colOff>1085851</xdr:colOff>
      <xdr:row>123</xdr:row>
      <xdr:rowOff>1209675</xdr:rowOff>
    </xdr:to>
    <xdr:pic>
      <xdr:nvPicPr>
        <xdr:cNvPr id="1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/>
        <a:srcRect/>
        <a:stretch>
          <a:fillRect/>
        </a:stretch>
      </xdr:blipFill>
      <xdr:spPr bwMode="auto">
        <a:xfrm>
          <a:off x="5667376" y="143303625"/>
          <a:ext cx="10096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200025</xdr:colOff>
      <xdr:row>78</xdr:row>
      <xdr:rowOff>114299</xdr:rowOff>
    </xdr:from>
    <xdr:to>
      <xdr:col>10</xdr:col>
      <xdr:colOff>1019175</xdr:colOff>
      <xdr:row>78</xdr:row>
      <xdr:rowOff>1060766</xdr:rowOff>
    </xdr:to>
    <xdr:pic>
      <xdr:nvPicPr>
        <xdr:cNvPr id="1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/>
        <a:srcRect/>
        <a:stretch>
          <a:fillRect/>
        </a:stretch>
      </xdr:blipFill>
      <xdr:spPr bwMode="auto">
        <a:xfrm>
          <a:off x="5791200" y="87506174"/>
          <a:ext cx="819150" cy="94646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112059</xdr:colOff>
      <xdr:row>124</xdr:row>
      <xdr:rowOff>437029</xdr:rowOff>
    </xdr:from>
    <xdr:to>
      <xdr:col>10</xdr:col>
      <xdr:colOff>1177027</xdr:colOff>
      <xdr:row>124</xdr:row>
      <xdr:rowOff>1084729</xdr:rowOff>
    </xdr:to>
    <xdr:pic>
      <xdr:nvPicPr>
        <xdr:cNvPr id="136" name="Picture 1" descr="Подставка &quot;Античная коллекция&quot; 12-205 на 5 цветов - Интернет-магазин семян &quot;Цветочная Поляна&quot; с доставкой по всей России в Ставрополе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/>
        <a:srcRect/>
        <a:stretch>
          <a:fillRect/>
        </a:stretch>
      </xdr:blipFill>
      <xdr:spPr bwMode="auto">
        <a:xfrm>
          <a:off x="5726206" y="144410205"/>
          <a:ext cx="1064968" cy="6477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22412</xdr:colOff>
      <xdr:row>124</xdr:row>
      <xdr:rowOff>1333501</xdr:rowOff>
    </xdr:from>
    <xdr:to>
      <xdr:col>10</xdr:col>
      <xdr:colOff>672353</xdr:colOff>
      <xdr:row>126</xdr:row>
      <xdr:rowOff>21227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/>
        <a:srcRect/>
        <a:stretch>
          <a:fillRect/>
        </a:stretch>
      </xdr:blipFill>
      <xdr:spPr bwMode="auto">
        <a:xfrm>
          <a:off x="5636559" y="145306677"/>
          <a:ext cx="649941" cy="16909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605118</xdr:colOff>
      <xdr:row>125</xdr:row>
      <xdr:rowOff>1255057</xdr:rowOff>
    </xdr:from>
    <xdr:to>
      <xdr:col>11</xdr:col>
      <xdr:colOff>0</xdr:colOff>
      <xdr:row>126</xdr:row>
      <xdr:rowOff>1484732</xdr:rowOff>
    </xdr:to>
    <xdr:pic>
      <xdr:nvPicPr>
        <xdr:cNvPr id="140" name="Picture 3" descr="Подставка для цветов 19-107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/>
        <a:srcRect/>
        <a:stretch>
          <a:fillRect/>
        </a:stretch>
      </xdr:blipFill>
      <xdr:spPr bwMode="auto">
        <a:xfrm>
          <a:off x="6219265" y="146741028"/>
          <a:ext cx="661147" cy="172005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302559</xdr:colOff>
      <xdr:row>127</xdr:row>
      <xdr:rowOff>425823</xdr:rowOff>
    </xdr:from>
    <xdr:to>
      <xdr:col>10</xdr:col>
      <xdr:colOff>932039</xdr:colOff>
      <xdr:row>127</xdr:row>
      <xdr:rowOff>902074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/>
        <a:srcRect/>
        <a:stretch>
          <a:fillRect/>
        </a:stretch>
      </xdr:blipFill>
      <xdr:spPr bwMode="auto">
        <a:xfrm>
          <a:off x="5916706" y="148892558"/>
          <a:ext cx="629480" cy="476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179294</xdr:colOff>
      <xdr:row>128</xdr:row>
      <xdr:rowOff>336176</xdr:rowOff>
    </xdr:from>
    <xdr:to>
      <xdr:col>10</xdr:col>
      <xdr:colOff>1075765</xdr:colOff>
      <xdr:row>128</xdr:row>
      <xdr:rowOff>1008529</xdr:rowOff>
    </xdr:to>
    <xdr:pic>
      <xdr:nvPicPr>
        <xdr:cNvPr id="143" name="Picture 5" descr="https://superpuper.ru/images/lots/de/83/991bfe240569940aa81b9e6d587a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/>
        <a:srcRect/>
        <a:stretch>
          <a:fillRect/>
        </a:stretch>
      </xdr:blipFill>
      <xdr:spPr bwMode="auto">
        <a:xfrm>
          <a:off x="5793441" y="150293294"/>
          <a:ext cx="896471" cy="6723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89647</xdr:colOff>
      <xdr:row>130</xdr:row>
      <xdr:rowOff>56029</xdr:rowOff>
    </xdr:from>
    <xdr:to>
      <xdr:col>10</xdr:col>
      <xdr:colOff>1210236</xdr:colOff>
      <xdr:row>130</xdr:row>
      <xdr:rowOff>1456765</xdr:rowOff>
    </xdr:to>
    <xdr:pic>
      <xdr:nvPicPr>
        <xdr:cNvPr id="1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/>
        <a:srcRect/>
        <a:stretch>
          <a:fillRect/>
        </a:stretch>
      </xdr:blipFill>
      <xdr:spPr bwMode="auto">
        <a:xfrm>
          <a:off x="5703794" y="152993911"/>
          <a:ext cx="1120589" cy="1400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114302</xdr:colOff>
      <xdr:row>131</xdr:row>
      <xdr:rowOff>156882</xdr:rowOff>
    </xdr:from>
    <xdr:to>
      <xdr:col>10</xdr:col>
      <xdr:colOff>1224244</xdr:colOff>
      <xdr:row>131</xdr:row>
      <xdr:rowOff>1176966</xdr:rowOff>
    </xdr:to>
    <xdr:pic>
      <xdr:nvPicPr>
        <xdr:cNvPr id="1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/>
        <a:srcRect/>
        <a:stretch>
          <a:fillRect/>
        </a:stretch>
      </xdr:blipFill>
      <xdr:spPr bwMode="auto">
        <a:xfrm>
          <a:off x="5334002" y="155109582"/>
          <a:ext cx="1490942" cy="1020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56028</xdr:colOff>
      <xdr:row>132</xdr:row>
      <xdr:rowOff>134472</xdr:rowOff>
    </xdr:from>
    <xdr:to>
      <xdr:col>10</xdr:col>
      <xdr:colOff>1174661</xdr:colOff>
      <xdr:row>132</xdr:row>
      <xdr:rowOff>1378325</xdr:rowOff>
    </xdr:to>
    <xdr:pic>
      <xdr:nvPicPr>
        <xdr:cNvPr id="146" name="Picture 20" descr="Подставка для цветов 70-483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/>
        <a:srcRect/>
        <a:stretch>
          <a:fillRect/>
        </a:stretch>
      </xdr:blipFill>
      <xdr:spPr bwMode="auto">
        <a:xfrm>
          <a:off x="5670175" y="156053119"/>
          <a:ext cx="1118633" cy="12438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235324</xdr:colOff>
      <xdr:row>133</xdr:row>
      <xdr:rowOff>257735</xdr:rowOff>
    </xdr:from>
    <xdr:to>
      <xdr:col>10</xdr:col>
      <xdr:colOff>883024</xdr:colOff>
      <xdr:row>133</xdr:row>
      <xdr:rowOff>1113095</xdr:rowOff>
    </xdr:to>
    <xdr:pic>
      <xdr:nvPicPr>
        <xdr:cNvPr id="147" name="Picture 22" descr="Цветочница на окно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/>
        <a:srcRect/>
        <a:stretch>
          <a:fillRect/>
        </a:stretch>
      </xdr:blipFill>
      <xdr:spPr bwMode="auto">
        <a:xfrm>
          <a:off x="5849471" y="157666764"/>
          <a:ext cx="647700" cy="8553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291353</xdr:colOff>
      <xdr:row>134</xdr:row>
      <xdr:rowOff>313764</xdr:rowOff>
    </xdr:from>
    <xdr:to>
      <xdr:col>10</xdr:col>
      <xdr:colOff>929528</xdr:colOff>
      <xdr:row>134</xdr:row>
      <xdr:rowOff>1218639</xdr:rowOff>
    </xdr:to>
    <xdr:pic>
      <xdr:nvPicPr>
        <xdr:cNvPr id="14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/>
        <a:srcRect/>
        <a:stretch>
          <a:fillRect/>
        </a:stretch>
      </xdr:blipFill>
      <xdr:spPr bwMode="auto">
        <a:xfrm>
          <a:off x="5905500" y="159213176"/>
          <a:ext cx="638175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N135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Q7" sqref="Q7"/>
    </sheetView>
  </sheetViews>
  <sheetFormatPr defaultColWidth="10.5" defaultRowHeight="11.45" customHeight="1"/>
  <cols>
    <col min="1" max="1" width="4.33203125" style="1" customWidth="1"/>
    <col min="2" max="2" width="12.33203125" style="1" customWidth="1"/>
    <col min="3" max="3" width="31.5" style="1" customWidth="1"/>
    <col min="4" max="4" width="5.33203125" style="1" customWidth="1"/>
    <col min="5" max="8" width="7" style="1" customWidth="1"/>
    <col min="9" max="9" width="9.83203125" style="1" customWidth="1"/>
    <col min="10" max="10" width="6.6640625" style="1" customWidth="1"/>
    <col min="11" max="11" width="22.1640625" style="1" customWidth="1"/>
    <col min="12" max="12" width="12.6640625" style="12" customWidth="1"/>
    <col min="13" max="13" width="14.5" style="1" customWidth="1"/>
    <col min="14" max="14" width="10.5" style="43"/>
  </cols>
  <sheetData>
    <row r="1" spans="1:14" ht="15" customHeight="1">
      <c r="A1" s="2" t="s">
        <v>174</v>
      </c>
    </row>
    <row r="2" spans="1:14" ht="15" customHeight="1" thickBot="1"/>
    <row r="3" spans="1:14" s="1" customFormat="1" ht="21.95" customHeight="1" thickBot="1">
      <c r="A3" s="60" t="s">
        <v>0</v>
      </c>
      <c r="B3" s="58" t="s">
        <v>1</v>
      </c>
      <c r="C3" s="58" t="s">
        <v>2</v>
      </c>
      <c r="D3" s="62" t="s">
        <v>3</v>
      </c>
      <c r="E3" s="54" t="s">
        <v>197</v>
      </c>
      <c r="F3" s="54"/>
      <c r="G3" s="54"/>
      <c r="H3" s="54"/>
      <c r="I3" s="64" t="s">
        <v>4</v>
      </c>
      <c r="J3" s="56" t="s">
        <v>5</v>
      </c>
      <c r="K3" s="58" t="s">
        <v>6</v>
      </c>
      <c r="L3" s="54" t="s">
        <v>7</v>
      </c>
      <c r="M3" s="54"/>
      <c r="N3" s="44"/>
    </row>
    <row r="4" spans="1:14" s="1" customFormat="1" ht="26.1" customHeight="1" thickBot="1">
      <c r="A4" s="61"/>
      <c r="B4" s="59"/>
      <c r="C4" s="59"/>
      <c r="D4" s="63"/>
      <c r="E4" s="3" t="s">
        <v>193</v>
      </c>
      <c r="F4" s="3" t="s">
        <v>194</v>
      </c>
      <c r="G4" s="3" t="s">
        <v>195</v>
      </c>
      <c r="H4" s="3" t="s">
        <v>196</v>
      </c>
      <c r="I4" s="65"/>
      <c r="J4" s="57"/>
      <c r="K4" s="59"/>
      <c r="L4" s="13" t="s">
        <v>8</v>
      </c>
      <c r="M4" s="3" t="s">
        <v>9</v>
      </c>
      <c r="N4" s="44" t="s">
        <v>345</v>
      </c>
    </row>
    <row r="5" spans="1:14" s="1" customFormat="1" ht="15" customHeight="1">
      <c r="A5" s="4"/>
      <c r="B5" s="5"/>
      <c r="C5" s="55" t="s">
        <v>10</v>
      </c>
      <c r="D5" s="55"/>
      <c r="E5" s="55"/>
      <c r="F5" s="55"/>
      <c r="G5" s="55"/>
      <c r="H5" s="55"/>
      <c r="I5" s="55"/>
      <c r="J5" s="55"/>
      <c r="K5" s="55"/>
      <c r="L5" s="14"/>
      <c r="M5" s="6"/>
      <c r="N5" s="44"/>
    </row>
    <row r="6" spans="1:14" s="1" customFormat="1" ht="93" customHeight="1">
      <c r="A6" s="7"/>
      <c r="B6" s="8" t="s">
        <v>11</v>
      </c>
      <c r="C6" s="8" t="s">
        <v>12</v>
      </c>
      <c r="D6" s="8" t="s">
        <v>13</v>
      </c>
      <c r="E6" s="23">
        <v>460</v>
      </c>
      <c r="F6" s="23">
        <v>460</v>
      </c>
      <c r="G6" s="24">
        <v>1100</v>
      </c>
      <c r="H6" s="25">
        <v>2.92</v>
      </c>
      <c r="I6" s="31" t="s">
        <v>205</v>
      </c>
      <c r="J6" s="8" t="s">
        <v>14</v>
      </c>
      <c r="K6" s="10"/>
      <c r="L6" s="15"/>
      <c r="M6" s="11">
        <f>L6*I6</f>
        <v>0</v>
      </c>
      <c r="N6" s="44" t="s">
        <v>341</v>
      </c>
    </row>
    <row r="7" spans="1:14" s="1" customFormat="1" ht="93" customHeight="1">
      <c r="A7" s="7"/>
      <c r="B7" s="8" t="s">
        <v>15</v>
      </c>
      <c r="C7" s="8" t="s">
        <v>16</v>
      </c>
      <c r="D7" s="8" t="s">
        <v>13</v>
      </c>
      <c r="E7" s="23">
        <v>480</v>
      </c>
      <c r="F7" s="23">
        <v>480</v>
      </c>
      <c r="G7" s="24">
        <v>1500</v>
      </c>
      <c r="H7" s="26">
        <v>3.9</v>
      </c>
      <c r="I7" s="31" t="s">
        <v>206</v>
      </c>
      <c r="J7" s="8" t="s">
        <v>14</v>
      </c>
      <c r="K7" s="10"/>
      <c r="L7" s="15"/>
      <c r="M7" s="11">
        <f t="shared" ref="M7:M38" si="0">L7*I7</f>
        <v>0</v>
      </c>
      <c r="N7" s="44" t="s">
        <v>341</v>
      </c>
    </row>
    <row r="8" spans="1:14" s="1" customFormat="1" ht="93" customHeight="1">
      <c r="A8" s="7"/>
      <c r="B8" s="8" t="s">
        <v>17</v>
      </c>
      <c r="C8" s="8" t="s">
        <v>18</v>
      </c>
      <c r="D8" s="8" t="s">
        <v>13</v>
      </c>
      <c r="E8" s="23">
        <v>480</v>
      </c>
      <c r="F8" s="23">
        <v>480</v>
      </c>
      <c r="G8" s="24">
        <v>1700</v>
      </c>
      <c r="H8" s="25">
        <v>4.71</v>
      </c>
      <c r="I8" s="31" t="s">
        <v>207</v>
      </c>
      <c r="J8" s="8" t="s">
        <v>14</v>
      </c>
      <c r="K8" s="10"/>
      <c r="L8" s="15"/>
      <c r="M8" s="11">
        <f t="shared" si="0"/>
        <v>0</v>
      </c>
      <c r="N8" s="44" t="s">
        <v>341</v>
      </c>
    </row>
    <row r="9" spans="1:14" s="1" customFormat="1" ht="93" customHeight="1">
      <c r="A9" s="7"/>
      <c r="B9" s="8" t="s">
        <v>19</v>
      </c>
      <c r="C9" s="8" t="s">
        <v>20</v>
      </c>
      <c r="D9" s="8" t="s">
        <v>13</v>
      </c>
      <c r="E9" s="23">
        <v>700</v>
      </c>
      <c r="F9" s="23">
        <v>700</v>
      </c>
      <c r="G9" s="23">
        <v>900</v>
      </c>
      <c r="H9" s="26">
        <v>7.2</v>
      </c>
      <c r="I9" s="31" t="s">
        <v>250</v>
      </c>
      <c r="J9" s="8" t="s">
        <v>14</v>
      </c>
      <c r="K9" s="10"/>
      <c r="L9" s="15"/>
      <c r="M9" s="11">
        <f t="shared" si="0"/>
        <v>0</v>
      </c>
      <c r="N9" s="44" t="s">
        <v>343</v>
      </c>
    </row>
    <row r="10" spans="1:14" s="1" customFormat="1" ht="93" customHeight="1">
      <c r="A10" s="7"/>
      <c r="B10" s="8" t="s">
        <v>21</v>
      </c>
      <c r="C10" s="8" t="s">
        <v>22</v>
      </c>
      <c r="D10" s="8" t="s">
        <v>13</v>
      </c>
      <c r="E10" s="23">
        <v>500</v>
      </c>
      <c r="F10" s="23">
        <v>500</v>
      </c>
      <c r="G10" s="24">
        <v>1020</v>
      </c>
      <c r="H10" s="26">
        <v>2.9</v>
      </c>
      <c r="I10" s="31" t="s">
        <v>252</v>
      </c>
      <c r="J10" s="8" t="s">
        <v>14</v>
      </c>
      <c r="K10" s="10"/>
      <c r="L10" s="15"/>
      <c r="M10" s="11">
        <f t="shared" si="0"/>
        <v>0</v>
      </c>
      <c r="N10" s="44" t="s">
        <v>341</v>
      </c>
    </row>
    <row r="11" spans="1:14" s="1" customFormat="1" ht="93" customHeight="1">
      <c r="A11" s="7"/>
      <c r="B11" s="8" t="s">
        <v>23</v>
      </c>
      <c r="C11" s="8" t="s">
        <v>24</v>
      </c>
      <c r="D11" s="8" t="s">
        <v>13</v>
      </c>
      <c r="E11" s="23">
        <v>550</v>
      </c>
      <c r="F11" s="23">
        <v>550</v>
      </c>
      <c r="G11" s="24">
        <v>1400</v>
      </c>
      <c r="H11" s="26">
        <v>4.4000000000000004</v>
      </c>
      <c r="I11" s="31" t="s">
        <v>253</v>
      </c>
      <c r="J11" s="8" t="s">
        <v>14</v>
      </c>
      <c r="K11" s="10"/>
      <c r="L11" s="15"/>
      <c r="M11" s="11">
        <f t="shared" si="0"/>
        <v>0</v>
      </c>
      <c r="N11" s="44" t="s">
        <v>341</v>
      </c>
    </row>
    <row r="12" spans="1:14" s="1" customFormat="1" ht="93" customHeight="1">
      <c r="A12" s="7"/>
      <c r="B12" s="8" t="s">
        <v>25</v>
      </c>
      <c r="C12" s="8" t="s">
        <v>26</v>
      </c>
      <c r="D12" s="8" t="s">
        <v>13</v>
      </c>
      <c r="E12" s="23">
        <v>550</v>
      </c>
      <c r="F12" s="23">
        <v>550</v>
      </c>
      <c r="G12" s="24">
        <v>1600</v>
      </c>
      <c r="H12" s="26">
        <v>5.2</v>
      </c>
      <c r="I12" s="31" t="s">
        <v>254</v>
      </c>
      <c r="J12" s="8" t="s">
        <v>14</v>
      </c>
      <c r="K12" s="10"/>
      <c r="L12" s="15"/>
      <c r="M12" s="11">
        <f t="shared" si="0"/>
        <v>0</v>
      </c>
      <c r="N12" s="44" t="s">
        <v>341</v>
      </c>
    </row>
    <row r="13" spans="1:14" s="1" customFormat="1" ht="93" customHeight="1">
      <c r="A13" s="7"/>
      <c r="B13" s="8" t="s">
        <v>27</v>
      </c>
      <c r="C13" s="8" t="s">
        <v>28</v>
      </c>
      <c r="D13" s="8" t="s">
        <v>13</v>
      </c>
      <c r="E13" s="23">
        <v>650</v>
      </c>
      <c r="F13" s="23">
        <v>650</v>
      </c>
      <c r="G13" s="23">
        <v>920</v>
      </c>
      <c r="H13" s="26">
        <v>5.5</v>
      </c>
      <c r="I13" s="31" t="s">
        <v>241</v>
      </c>
      <c r="J13" s="8" t="s">
        <v>14</v>
      </c>
      <c r="K13" s="10"/>
      <c r="L13" s="15"/>
      <c r="M13" s="11">
        <f t="shared" si="0"/>
        <v>0</v>
      </c>
      <c r="N13" s="44" t="s">
        <v>341</v>
      </c>
    </row>
    <row r="14" spans="1:14" s="1" customFormat="1" ht="93" customHeight="1">
      <c r="A14" s="7"/>
      <c r="B14" s="8" t="s">
        <v>29</v>
      </c>
      <c r="C14" s="8" t="s">
        <v>30</v>
      </c>
      <c r="D14" s="8" t="s">
        <v>13</v>
      </c>
      <c r="E14" s="23">
        <v>520</v>
      </c>
      <c r="F14" s="23">
        <v>530</v>
      </c>
      <c r="G14" s="24">
        <v>1490</v>
      </c>
      <c r="H14" s="25">
        <v>5.33</v>
      </c>
      <c r="I14" s="31" t="s">
        <v>254</v>
      </c>
      <c r="J14" s="8" t="s">
        <v>14</v>
      </c>
      <c r="K14" s="10"/>
      <c r="L14" s="15"/>
      <c r="M14" s="11">
        <f t="shared" si="0"/>
        <v>0</v>
      </c>
      <c r="N14" s="44" t="s">
        <v>343</v>
      </c>
    </row>
    <row r="15" spans="1:14" s="1" customFormat="1" ht="93" customHeight="1">
      <c r="A15" s="7"/>
      <c r="B15" s="8" t="s">
        <v>31</v>
      </c>
      <c r="C15" s="8" t="s">
        <v>32</v>
      </c>
      <c r="D15" s="8" t="s">
        <v>13</v>
      </c>
      <c r="E15" s="23">
        <v>460</v>
      </c>
      <c r="F15" s="23">
        <v>530</v>
      </c>
      <c r="G15" s="24">
        <v>1610</v>
      </c>
      <c r="H15" s="26">
        <v>6.4</v>
      </c>
      <c r="I15" s="31" t="s">
        <v>256</v>
      </c>
      <c r="J15" s="8" t="s">
        <v>14</v>
      </c>
      <c r="K15" s="10"/>
      <c r="L15" s="15"/>
      <c r="M15" s="11">
        <f t="shared" si="0"/>
        <v>0</v>
      </c>
      <c r="N15" s="53" t="s">
        <v>341</v>
      </c>
    </row>
    <row r="16" spans="1:14" s="1" customFormat="1" ht="93" customHeight="1">
      <c r="A16" s="7"/>
      <c r="B16" s="8" t="s">
        <v>33</v>
      </c>
      <c r="C16" s="8" t="s">
        <v>34</v>
      </c>
      <c r="D16" s="8" t="s">
        <v>13</v>
      </c>
      <c r="E16" s="23">
        <v>520</v>
      </c>
      <c r="F16" s="23">
        <v>530</v>
      </c>
      <c r="G16" s="24">
        <v>1720</v>
      </c>
      <c r="H16" s="25">
        <v>7.81</v>
      </c>
      <c r="I16" s="31" t="s">
        <v>278</v>
      </c>
      <c r="J16" s="8" t="s">
        <v>14</v>
      </c>
      <c r="K16" s="10"/>
      <c r="L16" s="15"/>
      <c r="M16" s="11">
        <f t="shared" si="0"/>
        <v>0</v>
      </c>
      <c r="N16" s="44" t="s">
        <v>341</v>
      </c>
    </row>
    <row r="17" spans="1:14" s="1" customFormat="1" ht="93" customHeight="1">
      <c r="A17" s="7"/>
      <c r="B17" s="8" t="s">
        <v>35</v>
      </c>
      <c r="C17" s="8" t="s">
        <v>36</v>
      </c>
      <c r="D17" s="8" t="s">
        <v>13</v>
      </c>
      <c r="E17" s="23">
        <v>520</v>
      </c>
      <c r="F17" s="23">
        <v>530</v>
      </c>
      <c r="G17" s="24">
        <v>1560</v>
      </c>
      <c r="H17" s="25">
        <v>5.89</v>
      </c>
      <c r="I17" s="31" t="s">
        <v>257</v>
      </c>
      <c r="J17" s="8" t="s">
        <v>14</v>
      </c>
      <c r="K17" s="10"/>
      <c r="L17" s="15"/>
      <c r="M17" s="11">
        <f t="shared" si="0"/>
        <v>0</v>
      </c>
      <c r="N17" s="44" t="s">
        <v>341</v>
      </c>
    </row>
    <row r="18" spans="1:14" s="1" customFormat="1" ht="93" customHeight="1">
      <c r="A18" s="7"/>
      <c r="B18" s="8" t="s">
        <v>37</v>
      </c>
      <c r="C18" s="8" t="s">
        <v>38</v>
      </c>
      <c r="D18" s="8" t="s">
        <v>13</v>
      </c>
      <c r="E18" s="23">
        <v>560</v>
      </c>
      <c r="F18" s="23">
        <v>550</v>
      </c>
      <c r="G18" s="24">
        <v>1710</v>
      </c>
      <c r="H18" s="25">
        <v>7.59</v>
      </c>
      <c r="I18" s="31" t="s">
        <v>258</v>
      </c>
      <c r="J18" s="8" t="s">
        <v>14</v>
      </c>
      <c r="K18" s="10"/>
      <c r="L18" s="15"/>
      <c r="M18" s="11">
        <f t="shared" si="0"/>
        <v>0</v>
      </c>
      <c r="N18" s="44" t="s">
        <v>341</v>
      </c>
    </row>
    <row r="19" spans="1:14" s="1" customFormat="1" ht="93" customHeight="1">
      <c r="A19" s="7"/>
      <c r="B19" s="8" t="s">
        <v>228</v>
      </c>
      <c r="C19" s="8" t="s">
        <v>229</v>
      </c>
      <c r="D19" s="8" t="s">
        <v>13</v>
      </c>
      <c r="E19" s="23">
        <v>700</v>
      </c>
      <c r="F19" s="23">
        <v>700</v>
      </c>
      <c r="G19" s="23">
        <v>730</v>
      </c>
      <c r="H19" s="23">
        <v>5</v>
      </c>
      <c r="I19" s="31" t="s">
        <v>230</v>
      </c>
      <c r="J19" s="8" t="s">
        <v>14</v>
      </c>
      <c r="K19" s="10"/>
      <c r="L19" s="15"/>
      <c r="M19" s="11">
        <f t="shared" si="0"/>
        <v>0</v>
      </c>
      <c r="N19" s="44" t="s">
        <v>343</v>
      </c>
    </row>
    <row r="20" spans="1:14" s="1" customFormat="1" ht="93" customHeight="1">
      <c r="A20" s="7"/>
      <c r="B20" s="8" t="s">
        <v>300</v>
      </c>
      <c r="C20" s="8" t="s">
        <v>308</v>
      </c>
      <c r="D20" s="8" t="s">
        <v>13</v>
      </c>
      <c r="E20" s="23">
        <v>250</v>
      </c>
      <c r="F20" s="23">
        <v>300</v>
      </c>
      <c r="G20" s="23">
        <v>560</v>
      </c>
      <c r="H20" s="23">
        <v>3</v>
      </c>
      <c r="I20" s="31" t="s">
        <v>233</v>
      </c>
      <c r="J20" s="8" t="s">
        <v>14</v>
      </c>
      <c r="K20" s="10"/>
      <c r="L20" s="15"/>
      <c r="M20" s="11">
        <f t="shared" si="0"/>
        <v>0</v>
      </c>
      <c r="N20" s="44" t="s">
        <v>341</v>
      </c>
    </row>
    <row r="21" spans="1:14" s="1" customFormat="1" ht="93" customHeight="1">
      <c r="A21" s="7"/>
      <c r="B21" s="8" t="s">
        <v>287</v>
      </c>
      <c r="C21" s="8" t="s">
        <v>288</v>
      </c>
      <c r="D21" s="8" t="s">
        <v>13</v>
      </c>
      <c r="E21" s="23">
        <v>700</v>
      </c>
      <c r="F21" s="23">
        <v>700</v>
      </c>
      <c r="G21" s="24">
        <v>1340</v>
      </c>
      <c r="H21" s="26">
        <v>8.3000000000000007</v>
      </c>
      <c r="I21" s="31" t="s">
        <v>240</v>
      </c>
      <c r="J21" s="8" t="s">
        <v>14</v>
      </c>
      <c r="K21" s="10"/>
      <c r="L21" s="15"/>
      <c r="M21" s="11">
        <f t="shared" si="0"/>
        <v>0</v>
      </c>
      <c r="N21" s="44" t="s">
        <v>343</v>
      </c>
    </row>
    <row r="22" spans="1:14" s="1" customFormat="1" ht="93" customHeight="1">
      <c r="A22" s="7"/>
      <c r="B22" s="8" t="s">
        <v>236</v>
      </c>
      <c r="C22" s="8" t="s">
        <v>237</v>
      </c>
      <c r="D22" s="8" t="s">
        <v>13</v>
      </c>
      <c r="E22" s="23">
        <v>500</v>
      </c>
      <c r="F22" s="23">
        <v>500</v>
      </c>
      <c r="G22" s="24">
        <v>1750</v>
      </c>
      <c r="H22" s="26">
        <v>7.8</v>
      </c>
      <c r="I22" s="31" t="s">
        <v>238</v>
      </c>
      <c r="J22" s="8" t="s">
        <v>14</v>
      </c>
      <c r="K22" s="10"/>
      <c r="L22" s="15"/>
      <c r="M22" s="11">
        <f t="shared" si="0"/>
        <v>0</v>
      </c>
      <c r="N22" s="44" t="s">
        <v>341</v>
      </c>
    </row>
    <row r="23" spans="1:14" s="1" customFormat="1" ht="93" customHeight="1">
      <c r="A23" s="7"/>
      <c r="B23" s="8" t="s">
        <v>39</v>
      </c>
      <c r="C23" s="8" t="s">
        <v>239</v>
      </c>
      <c r="D23" s="8" t="s">
        <v>13</v>
      </c>
      <c r="E23" s="23">
        <v>500</v>
      </c>
      <c r="F23" s="23">
        <v>500</v>
      </c>
      <c r="G23" s="24">
        <v>1750</v>
      </c>
      <c r="H23" s="26">
        <v>7.8</v>
      </c>
      <c r="I23" s="31" t="s">
        <v>240</v>
      </c>
      <c r="J23" s="8" t="s">
        <v>14</v>
      </c>
      <c r="K23" s="10"/>
      <c r="L23" s="15"/>
      <c r="M23" s="11">
        <f t="shared" si="0"/>
        <v>0</v>
      </c>
      <c r="N23" s="44" t="s">
        <v>341</v>
      </c>
    </row>
    <row r="24" spans="1:14" s="1" customFormat="1" ht="93" customHeight="1">
      <c r="A24" s="7"/>
      <c r="B24" s="8" t="s">
        <v>40</v>
      </c>
      <c r="C24" s="8" t="s">
        <v>41</v>
      </c>
      <c r="D24" s="8" t="s">
        <v>13</v>
      </c>
      <c r="E24" s="23">
        <v>450</v>
      </c>
      <c r="F24" s="23">
        <v>430</v>
      </c>
      <c r="G24" s="24">
        <v>1040</v>
      </c>
      <c r="H24" s="25">
        <v>2.5499999999999998</v>
      </c>
      <c r="I24" s="31" t="s">
        <v>251</v>
      </c>
      <c r="J24" s="8" t="s">
        <v>14</v>
      </c>
      <c r="K24" s="10"/>
      <c r="L24" s="15"/>
      <c r="M24" s="11">
        <f t="shared" si="0"/>
        <v>0</v>
      </c>
      <c r="N24" s="44" t="s">
        <v>341</v>
      </c>
    </row>
    <row r="25" spans="1:14" s="1" customFormat="1" ht="93" customHeight="1">
      <c r="A25" s="7"/>
      <c r="B25" s="8" t="s">
        <v>42</v>
      </c>
      <c r="C25" s="8" t="s">
        <v>43</v>
      </c>
      <c r="D25" s="8" t="s">
        <v>13</v>
      </c>
      <c r="E25" s="23">
        <v>450</v>
      </c>
      <c r="F25" s="23">
        <v>430</v>
      </c>
      <c r="G25" s="24">
        <v>1320</v>
      </c>
      <c r="H25" s="25">
        <v>3.92</v>
      </c>
      <c r="I25" s="31" t="s">
        <v>206</v>
      </c>
      <c r="J25" s="8" t="s">
        <v>14</v>
      </c>
      <c r="K25" s="10"/>
      <c r="L25" s="15"/>
      <c r="M25" s="11">
        <f t="shared" si="0"/>
        <v>0</v>
      </c>
      <c r="N25" s="44" t="s">
        <v>341</v>
      </c>
    </row>
    <row r="26" spans="1:14" s="1" customFormat="1" ht="93" customHeight="1">
      <c r="A26" s="7"/>
      <c r="B26" s="8" t="s">
        <v>44</v>
      </c>
      <c r="C26" s="8" t="s">
        <v>45</v>
      </c>
      <c r="D26" s="8" t="s">
        <v>13</v>
      </c>
      <c r="E26" s="23">
        <v>520</v>
      </c>
      <c r="F26" s="23">
        <v>530</v>
      </c>
      <c r="G26" s="24">
        <v>1490</v>
      </c>
      <c r="H26" s="25">
        <v>5.33</v>
      </c>
      <c r="I26" s="31" t="s">
        <v>241</v>
      </c>
      <c r="J26" s="8" t="s">
        <v>14</v>
      </c>
      <c r="K26" s="10"/>
      <c r="L26" s="15"/>
      <c r="M26" s="11">
        <f t="shared" si="0"/>
        <v>0</v>
      </c>
      <c r="N26" s="44" t="s">
        <v>341</v>
      </c>
    </row>
    <row r="27" spans="1:14" s="1" customFormat="1" ht="93" customHeight="1">
      <c r="A27" s="7"/>
      <c r="B27" s="8" t="s">
        <v>46</v>
      </c>
      <c r="C27" s="8" t="s">
        <v>47</v>
      </c>
      <c r="D27" s="8" t="s">
        <v>13</v>
      </c>
      <c r="E27" s="23">
        <v>460</v>
      </c>
      <c r="F27" s="23">
        <v>530</v>
      </c>
      <c r="G27" s="24">
        <v>1610</v>
      </c>
      <c r="H27" s="26">
        <v>6.4</v>
      </c>
      <c r="I27" s="31" t="s">
        <v>255</v>
      </c>
      <c r="J27" s="8" t="s">
        <v>14</v>
      </c>
      <c r="K27" s="10"/>
      <c r="L27" s="15"/>
      <c r="M27" s="11">
        <f t="shared" si="0"/>
        <v>0</v>
      </c>
      <c r="N27" s="44" t="s">
        <v>341</v>
      </c>
    </row>
    <row r="28" spans="1:14" s="1" customFormat="1" ht="93" customHeight="1">
      <c r="A28" s="7"/>
      <c r="B28" s="8" t="s">
        <v>48</v>
      </c>
      <c r="C28" s="8" t="s">
        <v>49</v>
      </c>
      <c r="D28" s="8" t="s">
        <v>13</v>
      </c>
      <c r="E28" s="23">
        <v>520</v>
      </c>
      <c r="F28" s="23">
        <v>530</v>
      </c>
      <c r="G28" s="24">
        <v>1720</v>
      </c>
      <c r="H28" s="25">
        <v>7.81</v>
      </c>
      <c r="I28" s="31" t="s">
        <v>240</v>
      </c>
      <c r="J28" s="8" t="s">
        <v>14</v>
      </c>
      <c r="K28" s="10"/>
      <c r="L28" s="15"/>
      <c r="M28" s="11">
        <f t="shared" si="0"/>
        <v>0</v>
      </c>
      <c r="N28" s="44" t="s">
        <v>341</v>
      </c>
    </row>
    <row r="29" spans="1:14" s="1" customFormat="1" ht="93" customHeight="1">
      <c r="A29" s="7"/>
      <c r="B29" s="8" t="s">
        <v>50</v>
      </c>
      <c r="C29" s="8" t="s">
        <v>51</v>
      </c>
      <c r="D29" s="8" t="s">
        <v>13</v>
      </c>
      <c r="E29" s="23">
        <v>540</v>
      </c>
      <c r="F29" s="23">
        <v>540</v>
      </c>
      <c r="G29" s="23">
        <v>930</v>
      </c>
      <c r="H29" s="25">
        <v>6.02</v>
      </c>
      <c r="I29" s="31" t="s">
        <v>259</v>
      </c>
      <c r="J29" s="8" t="s">
        <v>14</v>
      </c>
      <c r="K29" s="10"/>
      <c r="L29" s="15"/>
      <c r="M29" s="11">
        <f t="shared" si="0"/>
        <v>0</v>
      </c>
      <c r="N29" s="44" t="s">
        <v>343</v>
      </c>
    </row>
    <row r="30" spans="1:14" s="1" customFormat="1" ht="93" customHeight="1">
      <c r="A30" s="7"/>
      <c r="B30" s="8" t="s">
        <v>52</v>
      </c>
      <c r="C30" s="8" t="s">
        <v>53</v>
      </c>
      <c r="D30" s="8" t="s">
        <v>13</v>
      </c>
      <c r="E30" s="23">
        <v>330</v>
      </c>
      <c r="F30" s="23">
        <v>330</v>
      </c>
      <c r="G30" s="23">
        <v>620</v>
      </c>
      <c r="H30" s="25">
        <v>2.12</v>
      </c>
      <c r="I30" s="31" t="s">
        <v>208</v>
      </c>
      <c r="J30" s="8" t="s">
        <v>14</v>
      </c>
      <c r="K30" s="10"/>
      <c r="L30" s="15"/>
      <c r="M30" s="11">
        <f t="shared" si="0"/>
        <v>0</v>
      </c>
      <c r="N30" s="44" t="s">
        <v>341</v>
      </c>
    </row>
    <row r="31" spans="1:14" s="1" customFormat="1" ht="93" customHeight="1">
      <c r="A31" s="7"/>
      <c r="B31" s="8" t="s">
        <v>54</v>
      </c>
      <c r="C31" s="8" t="s">
        <v>55</v>
      </c>
      <c r="D31" s="8" t="s">
        <v>13</v>
      </c>
      <c r="E31" s="23">
        <v>330</v>
      </c>
      <c r="F31" s="23">
        <v>330</v>
      </c>
      <c r="G31" s="23">
        <v>330</v>
      </c>
      <c r="H31" s="25">
        <v>2.12</v>
      </c>
      <c r="I31" s="31" t="s">
        <v>209</v>
      </c>
      <c r="J31" s="8" t="s">
        <v>14</v>
      </c>
      <c r="K31" s="10"/>
      <c r="L31" s="15"/>
      <c r="M31" s="11">
        <f t="shared" si="0"/>
        <v>0</v>
      </c>
      <c r="N31" s="44" t="s">
        <v>341</v>
      </c>
    </row>
    <row r="32" spans="1:14" s="1" customFormat="1" ht="93" customHeight="1">
      <c r="A32" s="7"/>
      <c r="B32" s="8" t="s">
        <v>56</v>
      </c>
      <c r="C32" s="8" t="s">
        <v>57</v>
      </c>
      <c r="D32" s="8" t="s">
        <v>13</v>
      </c>
      <c r="E32" s="23">
        <v>610</v>
      </c>
      <c r="F32" s="23">
        <v>280</v>
      </c>
      <c r="G32" s="23">
        <v>730</v>
      </c>
      <c r="H32" s="25">
        <v>4.95</v>
      </c>
      <c r="I32" s="31" t="s">
        <v>210</v>
      </c>
      <c r="J32" s="8" t="s">
        <v>14</v>
      </c>
      <c r="K32" s="10"/>
      <c r="L32" s="15"/>
      <c r="M32" s="11">
        <f t="shared" si="0"/>
        <v>0</v>
      </c>
      <c r="N32" s="44" t="s">
        <v>343</v>
      </c>
    </row>
    <row r="33" spans="1:14" s="1" customFormat="1" ht="93" customHeight="1">
      <c r="A33" s="7"/>
      <c r="B33" s="8" t="s">
        <v>58</v>
      </c>
      <c r="C33" s="8" t="s">
        <v>59</v>
      </c>
      <c r="D33" s="8" t="s">
        <v>13</v>
      </c>
      <c r="E33" s="23">
        <v>590</v>
      </c>
      <c r="F33" s="23">
        <v>300</v>
      </c>
      <c r="G33" s="23">
        <v>500</v>
      </c>
      <c r="H33" s="25">
        <v>2.42</v>
      </c>
      <c r="I33" s="31" t="s">
        <v>215</v>
      </c>
      <c r="J33" s="8" t="s">
        <v>14</v>
      </c>
      <c r="K33" s="10"/>
      <c r="L33" s="15"/>
      <c r="M33" s="11">
        <f t="shared" si="0"/>
        <v>0</v>
      </c>
      <c r="N33" s="44" t="s">
        <v>341</v>
      </c>
    </row>
    <row r="34" spans="1:14" s="1" customFormat="1" ht="93" customHeight="1">
      <c r="A34" s="7"/>
      <c r="B34" s="8" t="s">
        <v>60</v>
      </c>
      <c r="C34" s="8" t="s">
        <v>61</v>
      </c>
      <c r="D34" s="8" t="s">
        <v>13</v>
      </c>
      <c r="E34" s="24">
        <v>1000</v>
      </c>
      <c r="F34" s="23">
        <v>280</v>
      </c>
      <c r="G34" s="24">
        <v>1100</v>
      </c>
      <c r="H34" s="25">
        <v>11.84</v>
      </c>
      <c r="I34" s="31" t="s">
        <v>269</v>
      </c>
      <c r="J34" s="8" t="s">
        <v>14</v>
      </c>
      <c r="K34" s="10"/>
      <c r="L34" s="15"/>
      <c r="M34" s="11">
        <f t="shared" si="0"/>
        <v>0</v>
      </c>
      <c r="N34" s="44" t="s">
        <v>341</v>
      </c>
    </row>
    <row r="35" spans="1:14" s="1" customFormat="1" ht="93" customHeight="1">
      <c r="A35" s="7"/>
      <c r="B35" s="8" t="s">
        <v>62</v>
      </c>
      <c r="C35" s="8" t="s">
        <v>63</v>
      </c>
      <c r="D35" s="8" t="s">
        <v>13</v>
      </c>
      <c r="E35" s="23">
        <v>400</v>
      </c>
      <c r="F35" s="23">
        <v>250</v>
      </c>
      <c r="G35" s="23">
        <v>700</v>
      </c>
      <c r="H35" s="26">
        <v>5.5</v>
      </c>
      <c r="I35" s="31" t="s">
        <v>241</v>
      </c>
      <c r="J35" s="8" t="s">
        <v>14</v>
      </c>
      <c r="K35" s="10"/>
      <c r="L35" s="15"/>
      <c r="M35" s="11">
        <f t="shared" si="0"/>
        <v>0</v>
      </c>
      <c r="N35" s="44" t="s">
        <v>341</v>
      </c>
    </row>
    <row r="36" spans="1:14" s="1" customFormat="1" ht="93" customHeight="1">
      <c r="A36" s="7"/>
      <c r="B36" s="8" t="s">
        <v>64</v>
      </c>
      <c r="C36" s="8" t="s">
        <v>65</v>
      </c>
      <c r="D36" s="8" t="s">
        <v>13</v>
      </c>
      <c r="E36" s="23">
        <v>320</v>
      </c>
      <c r="F36" s="23">
        <v>320</v>
      </c>
      <c r="G36" s="23">
        <v>460</v>
      </c>
      <c r="H36" s="27">
        <v>3.145</v>
      </c>
      <c r="I36" s="31" t="s">
        <v>270</v>
      </c>
      <c r="J36" s="8" t="s">
        <v>14</v>
      </c>
      <c r="K36" s="10"/>
      <c r="L36" s="15"/>
      <c r="M36" s="11">
        <f t="shared" si="0"/>
        <v>0</v>
      </c>
      <c r="N36" s="44" t="s">
        <v>341</v>
      </c>
    </row>
    <row r="37" spans="1:14" s="1" customFormat="1" ht="93" customHeight="1">
      <c r="A37" s="7"/>
      <c r="B37" s="8" t="s">
        <v>66</v>
      </c>
      <c r="C37" s="8" t="s">
        <v>67</v>
      </c>
      <c r="D37" s="8" t="s">
        <v>13</v>
      </c>
      <c r="E37" s="23">
        <v>450</v>
      </c>
      <c r="F37" s="23">
        <v>450</v>
      </c>
      <c r="G37" s="23">
        <v>750</v>
      </c>
      <c r="H37" s="25">
        <v>4.6500000000000004</v>
      </c>
      <c r="I37" s="31" t="s">
        <v>271</v>
      </c>
      <c r="J37" s="8" t="s">
        <v>14</v>
      </c>
      <c r="K37" s="10"/>
      <c r="L37" s="15"/>
      <c r="M37" s="11">
        <f t="shared" si="0"/>
        <v>0</v>
      </c>
      <c r="N37" s="44" t="s">
        <v>341</v>
      </c>
    </row>
    <row r="38" spans="1:14" s="1" customFormat="1" ht="93" customHeight="1">
      <c r="A38" s="7"/>
      <c r="B38" s="8" t="s">
        <v>68</v>
      </c>
      <c r="C38" s="8" t="s">
        <v>69</v>
      </c>
      <c r="D38" s="8" t="s">
        <v>13</v>
      </c>
      <c r="E38" s="23">
        <v>460</v>
      </c>
      <c r="F38" s="23">
        <v>460</v>
      </c>
      <c r="G38" s="23">
        <v>600</v>
      </c>
      <c r="H38" s="25">
        <v>4.1399999999999997</v>
      </c>
      <c r="I38" s="31" t="s">
        <v>272</v>
      </c>
      <c r="J38" s="8" t="s">
        <v>14</v>
      </c>
      <c r="K38" s="10"/>
      <c r="L38" s="15"/>
      <c r="M38" s="11">
        <f t="shared" si="0"/>
        <v>0</v>
      </c>
      <c r="N38" s="44" t="s">
        <v>341</v>
      </c>
    </row>
    <row r="39" spans="1:14" s="1" customFormat="1" ht="93" customHeight="1">
      <c r="A39" s="7"/>
      <c r="B39" s="8" t="s">
        <v>70</v>
      </c>
      <c r="C39" s="8" t="s">
        <v>71</v>
      </c>
      <c r="D39" s="8" t="s">
        <v>13</v>
      </c>
      <c r="E39" s="23">
        <v>880</v>
      </c>
      <c r="F39" s="23">
        <v>280</v>
      </c>
      <c r="G39" s="23">
        <v>480</v>
      </c>
      <c r="H39" s="25">
        <v>5.49</v>
      </c>
      <c r="I39" s="31" t="s">
        <v>273</v>
      </c>
      <c r="J39" s="8" t="s">
        <v>14</v>
      </c>
      <c r="K39" s="10"/>
      <c r="L39" s="15"/>
      <c r="M39" s="11">
        <f t="shared" ref="M39:M72" si="1">L39*I39</f>
        <v>0</v>
      </c>
      <c r="N39" s="44" t="s">
        <v>341</v>
      </c>
    </row>
    <row r="40" spans="1:14" s="1" customFormat="1" ht="93" customHeight="1">
      <c r="A40" s="7"/>
      <c r="B40" s="8" t="s">
        <v>72</v>
      </c>
      <c r="C40" s="8" t="s">
        <v>73</v>
      </c>
      <c r="D40" s="8" t="s">
        <v>13</v>
      </c>
      <c r="E40" s="23">
        <v>740</v>
      </c>
      <c r="F40" s="23">
        <v>250</v>
      </c>
      <c r="G40" s="23">
        <v>600</v>
      </c>
      <c r="H40" s="25">
        <v>7.16</v>
      </c>
      <c r="I40" s="31" t="s">
        <v>274</v>
      </c>
      <c r="J40" s="8" t="s">
        <v>14</v>
      </c>
      <c r="K40" s="10"/>
      <c r="L40" s="15"/>
      <c r="M40" s="11">
        <f t="shared" si="1"/>
        <v>0</v>
      </c>
      <c r="N40" s="44" t="s">
        <v>343</v>
      </c>
    </row>
    <row r="41" spans="1:14" s="1" customFormat="1" ht="93" customHeight="1">
      <c r="A41" s="7"/>
      <c r="B41" s="8" t="s">
        <v>74</v>
      </c>
      <c r="C41" s="8" t="s">
        <v>75</v>
      </c>
      <c r="D41" s="8" t="s">
        <v>13</v>
      </c>
      <c r="E41" s="23">
        <v>370</v>
      </c>
      <c r="F41" s="23">
        <v>380</v>
      </c>
      <c r="G41" s="23">
        <v>600</v>
      </c>
      <c r="H41" s="25">
        <v>3.35</v>
      </c>
      <c r="I41" s="31" t="s">
        <v>233</v>
      </c>
      <c r="J41" s="8" t="s">
        <v>14</v>
      </c>
      <c r="K41" s="10"/>
      <c r="L41" s="15"/>
      <c r="M41" s="11">
        <f t="shared" si="1"/>
        <v>0</v>
      </c>
      <c r="N41" s="44" t="s">
        <v>341</v>
      </c>
    </row>
    <row r="42" spans="1:14" s="1" customFormat="1" ht="93" customHeight="1">
      <c r="A42" s="7"/>
      <c r="B42" s="8" t="s">
        <v>76</v>
      </c>
      <c r="C42" s="8" t="s">
        <v>77</v>
      </c>
      <c r="D42" s="8" t="s">
        <v>13</v>
      </c>
      <c r="E42" s="24">
        <v>1080</v>
      </c>
      <c r="F42" s="23">
        <v>600</v>
      </c>
      <c r="G42" s="23">
        <v>650</v>
      </c>
      <c r="H42" s="25">
        <v>7.34</v>
      </c>
      <c r="I42" s="31" t="s">
        <v>275</v>
      </c>
      <c r="J42" s="8" t="s">
        <v>14</v>
      </c>
      <c r="K42" s="10"/>
      <c r="L42" s="15"/>
      <c r="M42" s="11">
        <f t="shared" si="1"/>
        <v>0</v>
      </c>
      <c r="N42" s="44" t="s">
        <v>343</v>
      </c>
    </row>
    <row r="43" spans="1:14" s="1" customFormat="1" ht="93" customHeight="1">
      <c r="A43" s="7"/>
      <c r="B43" s="8" t="s">
        <v>78</v>
      </c>
      <c r="C43" s="8" t="s">
        <v>79</v>
      </c>
      <c r="D43" s="8" t="s">
        <v>13</v>
      </c>
      <c r="E43" s="23">
        <v>330</v>
      </c>
      <c r="F43" s="23">
        <v>370</v>
      </c>
      <c r="G43" s="23">
        <v>620</v>
      </c>
      <c r="H43" s="25">
        <v>3.34</v>
      </c>
      <c r="I43" s="31" t="s">
        <v>276</v>
      </c>
      <c r="J43" s="8" t="s">
        <v>14</v>
      </c>
      <c r="K43" s="10"/>
      <c r="L43" s="15"/>
      <c r="M43" s="11">
        <f t="shared" si="1"/>
        <v>0</v>
      </c>
      <c r="N43" s="44" t="s">
        <v>341</v>
      </c>
    </row>
    <row r="44" spans="1:14" s="1" customFormat="1" ht="93" customHeight="1">
      <c r="A44" s="7"/>
      <c r="B44" s="8" t="s">
        <v>80</v>
      </c>
      <c r="C44" s="8" t="s">
        <v>81</v>
      </c>
      <c r="D44" s="8" t="s">
        <v>13</v>
      </c>
      <c r="E44" s="23">
        <v>310</v>
      </c>
      <c r="F44" s="23">
        <v>340</v>
      </c>
      <c r="G44" s="23">
        <v>450</v>
      </c>
      <c r="H44" s="25">
        <v>2.62</v>
      </c>
      <c r="I44" s="31" t="s">
        <v>277</v>
      </c>
      <c r="J44" s="8" t="s">
        <v>14</v>
      </c>
      <c r="K44" s="10"/>
      <c r="L44" s="15"/>
      <c r="M44" s="11">
        <f t="shared" si="1"/>
        <v>0</v>
      </c>
      <c r="N44" s="44" t="s">
        <v>341</v>
      </c>
    </row>
    <row r="45" spans="1:14" s="1" customFormat="1" ht="93" customHeight="1">
      <c r="A45" s="7"/>
      <c r="B45" s="8" t="s">
        <v>82</v>
      </c>
      <c r="C45" s="8" t="s">
        <v>83</v>
      </c>
      <c r="D45" s="8" t="s">
        <v>13</v>
      </c>
      <c r="E45" s="23">
        <v>770</v>
      </c>
      <c r="F45" s="23">
        <v>300</v>
      </c>
      <c r="G45" s="23">
        <v>680</v>
      </c>
      <c r="H45" s="25">
        <v>8.33</v>
      </c>
      <c r="I45" s="31" t="s">
        <v>278</v>
      </c>
      <c r="J45" s="8" t="s">
        <v>14</v>
      </c>
      <c r="K45" s="10"/>
      <c r="L45" s="15"/>
      <c r="M45" s="11">
        <f t="shared" si="1"/>
        <v>0</v>
      </c>
      <c r="N45" s="44" t="s">
        <v>341</v>
      </c>
    </row>
    <row r="46" spans="1:14" s="1" customFormat="1" ht="93" customHeight="1">
      <c r="A46" s="7"/>
      <c r="B46" s="8" t="s">
        <v>84</v>
      </c>
      <c r="C46" s="8" t="s">
        <v>85</v>
      </c>
      <c r="D46" s="8" t="s">
        <v>13</v>
      </c>
      <c r="E46" s="23">
        <v>710</v>
      </c>
      <c r="F46" s="23">
        <v>280</v>
      </c>
      <c r="G46" s="23">
        <v>680</v>
      </c>
      <c r="H46" s="25">
        <v>6.37</v>
      </c>
      <c r="I46" s="31" t="s">
        <v>256</v>
      </c>
      <c r="J46" s="8" t="s">
        <v>14</v>
      </c>
      <c r="K46" s="10"/>
      <c r="L46" s="15"/>
      <c r="M46" s="11">
        <f t="shared" si="1"/>
        <v>0</v>
      </c>
      <c r="N46" s="44" t="s">
        <v>341</v>
      </c>
    </row>
    <row r="47" spans="1:14" s="1" customFormat="1" ht="93" customHeight="1">
      <c r="A47" s="7"/>
      <c r="B47" s="8" t="s">
        <v>86</v>
      </c>
      <c r="C47" s="8" t="s">
        <v>87</v>
      </c>
      <c r="D47" s="8" t="s">
        <v>13</v>
      </c>
      <c r="E47" s="23">
        <v>450</v>
      </c>
      <c r="F47" s="23">
        <v>450</v>
      </c>
      <c r="G47" s="23">
        <v>220</v>
      </c>
      <c r="H47" s="25">
        <v>3.04</v>
      </c>
      <c r="I47" s="31" t="s">
        <v>279</v>
      </c>
      <c r="J47" s="8" t="s">
        <v>14</v>
      </c>
      <c r="K47" s="10"/>
      <c r="L47" s="15"/>
      <c r="M47" s="11">
        <f t="shared" si="1"/>
        <v>0</v>
      </c>
      <c r="N47" s="44" t="s">
        <v>341</v>
      </c>
    </row>
    <row r="48" spans="1:14" s="1" customFormat="1" ht="93" customHeight="1">
      <c r="A48" s="7"/>
      <c r="B48" s="8" t="s">
        <v>88</v>
      </c>
      <c r="C48" s="8" t="s">
        <v>89</v>
      </c>
      <c r="D48" s="8" t="s">
        <v>13</v>
      </c>
      <c r="E48" s="23">
        <v>860</v>
      </c>
      <c r="F48" s="23">
        <v>280</v>
      </c>
      <c r="G48" s="23">
        <v>590</v>
      </c>
      <c r="H48" s="25">
        <v>7.14</v>
      </c>
      <c r="I48" s="31" t="s">
        <v>280</v>
      </c>
      <c r="J48" s="8" t="s">
        <v>14</v>
      </c>
      <c r="K48" s="10"/>
      <c r="L48" s="15"/>
      <c r="M48" s="11">
        <f t="shared" si="1"/>
        <v>0</v>
      </c>
      <c r="N48" s="44" t="s">
        <v>343</v>
      </c>
    </row>
    <row r="49" spans="1:14" s="1" customFormat="1" ht="93" customHeight="1">
      <c r="A49" s="7"/>
      <c r="B49" s="8" t="s">
        <v>90</v>
      </c>
      <c r="C49" s="8" t="s">
        <v>91</v>
      </c>
      <c r="D49" s="8" t="s">
        <v>13</v>
      </c>
      <c r="E49" s="23">
        <v>850</v>
      </c>
      <c r="F49" s="23">
        <v>300</v>
      </c>
      <c r="G49" s="23">
        <v>800</v>
      </c>
      <c r="H49" s="25">
        <v>6.83</v>
      </c>
      <c r="I49" s="31" t="s">
        <v>281</v>
      </c>
      <c r="J49" s="8" t="s">
        <v>14</v>
      </c>
      <c r="K49" s="10"/>
      <c r="L49" s="15"/>
      <c r="M49" s="11">
        <f t="shared" si="1"/>
        <v>0</v>
      </c>
      <c r="N49" s="44" t="s">
        <v>341</v>
      </c>
    </row>
    <row r="50" spans="1:14" s="1" customFormat="1" ht="93" customHeight="1">
      <c r="A50" s="7"/>
      <c r="B50" s="8" t="s">
        <v>92</v>
      </c>
      <c r="C50" s="8" t="s">
        <v>93</v>
      </c>
      <c r="D50" s="8" t="s">
        <v>13</v>
      </c>
      <c r="E50" s="23">
        <v>850</v>
      </c>
      <c r="F50" s="23">
        <v>300</v>
      </c>
      <c r="G50" s="23">
        <v>850</v>
      </c>
      <c r="H50" s="25">
        <v>7.76</v>
      </c>
      <c r="I50" s="31" t="s">
        <v>240</v>
      </c>
      <c r="J50" s="8" t="s">
        <v>14</v>
      </c>
      <c r="K50" s="10"/>
      <c r="L50" s="15"/>
      <c r="M50" s="11">
        <f t="shared" si="1"/>
        <v>0</v>
      </c>
      <c r="N50" s="44" t="s">
        <v>341</v>
      </c>
    </row>
    <row r="51" spans="1:14" s="1" customFormat="1" ht="93" customHeight="1">
      <c r="A51" s="7"/>
      <c r="B51" s="8" t="s">
        <v>306</v>
      </c>
      <c r="C51" s="8" t="s">
        <v>314</v>
      </c>
      <c r="D51" s="8" t="s">
        <v>13</v>
      </c>
      <c r="E51" s="23">
        <v>280</v>
      </c>
      <c r="F51" s="23">
        <v>680</v>
      </c>
      <c r="G51" s="23">
        <v>1030</v>
      </c>
      <c r="H51" s="25">
        <v>8</v>
      </c>
      <c r="I51" s="31" t="s">
        <v>278</v>
      </c>
      <c r="J51" s="8" t="s">
        <v>14</v>
      </c>
      <c r="K51" s="10"/>
      <c r="L51" s="15"/>
      <c r="M51" s="11">
        <f t="shared" si="1"/>
        <v>0</v>
      </c>
      <c r="N51" s="44" t="s">
        <v>341</v>
      </c>
    </row>
    <row r="52" spans="1:14" s="1" customFormat="1" ht="93" customHeight="1">
      <c r="A52" s="7"/>
      <c r="B52" s="8" t="s">
        <v>94</v>
      </c>
      <c r="C52" s="8" t="s">
        <v>95</v>
      </c>
      <c r="D52" s="8" t="s">
        <v>13</v>
      </c>
      <c r="E52" s="23">
        <v>450</v>
      </c>
      <c r="F52" s="23">
        <v>450</v>
      </c>
      <c r="G52" s="23">
        <v>430</v>
      </c>
      <c r="H52" s="25">
        <v>4.05</v>
      </c>
      <c r="I52" s="31" t="s">
        <v>282</v>
      </c>
      <c r="J52" s="8" t="s">
        <v>14</v>
      </c>
      <c r="K52" s="10"/>
      <c r="L52" s="15"/>
      <c r="M52" s="11">
        <f t="shared" si="1"/>
        <v>0</v>
      </c>
      <c r="N52" s="44" t="s">
        <v>341</v>
      </c>
    </row>
    <row r="53" spans="1:14" s="1" customFormat="1" ht="93" customHeight="1">
      <c r="A53" s="7"/>
      <c r="B53" s="8" t="s">
        <v>96</v>
      </c>
      <c r="C53" s="8" t="s">
        <v>97</v>
      </c>
      <c r="D53" s="8" t="s">
        <v>13</v>
      </c>
      <c r="E53" s="23">
        <v>500</v>
      </c>
      <c r="F53" s="23">
        <v>500</v>
      </c>
      <c r="G53" s="23">
        <v>600</v>
      </c>
      <c r="H53" s="25">
        <v>5.0199999999999996</v>
      </c>
      <c r="I53" s="31" t="s">
        <v>216</v>
      </c>
      <c r="J53" s="8" t="s">
        <v>14</v>
      </c>
      <c r="K53" s="10"/>
      <c r="L53" s="15"/>
      <c r="M53" s="11">
        <f t="shared" si="1"/>
        <v>0</v>
      </c>
      <c r="N53" s="44" t="s">
        <v>341</v>
      </c>
    </row>
    <row r="54" spans="1:14" s="1" customFormat="1" ht="93" customHeight="1">
      <c r="A54" s="7"/>
      <c r="B54" s="8" t="s">
        <v>98</v>
      </c>
      <c r="C54" s="8" t="s">
        <v>99</v>
      </c>
      <c r="D54" s="8" t="s">
        <v>13</v>
      </c>
      <c r="E54" s="23">
        <v>950</v>
      </c>
      <c r="F54" s="23">
        <v>280</v>
      </c>
      <c r="G54" s="23">
        <v>650</v>
      </c>
      <c r="H54" s="25">
        <v>5.42</v>
      </c>
      <c r="I54" s="31" t="s">
        <v>241</v>
      </c>
      <c r="J54" s="8" t="s">
        <v>14</v>
      </c>
      <c r="K54" s="10"/>
      <c r="L54" s="15"/>
      <c r="M54" s="11">
        <f t="shared" si="1"/>
        <v>0</v>
      </c>
      <c r="N54" s="44" t="s">
        <v>341</v>
      </c>
    </row>
    <row r="55" spans="1:14" s="1" customFormat="1" ht="93" customHeight="1">
      <c r="A55" s="7"/>
      <c r="B55" s="8" t="s">
        <v>100</v>
      </c>
      <c r="C55" s="8" t="s">
        <v>101</v>
      </c>
      <c r="D55" s="8" t="s">
        <v>13</v>
      </c>
      <c r="E55" s="23">
        <v>990</v>
      </c>
      <c r="F55" s="23">
        <v>280</v>
      </c>
      <c r="G55" s="23">
        <v>620</v>
      </c>
      <c r="H55" s="25">
        <v>6.28</v>
      </c>
      <c r="I55" s="31" t="s">
        <v>274</v>
      </c>
      <c r="J55" s="8" t="s">
        <v>14</v>
      </c>
      <c r="K55" s="10"/>
      <c r="L55" s="15"/>
      <c r="M55" s="11">
        <f t="shared" si="1"/>
        <v>0</v>
      </c>
      <c r="N55" s="44" t="s">
        <v>341</v>
      </c>
    </row>
    <row r="56" spans="1:14" s="1" customFormat="1" ht="93" customHeight="1">
      <c r="A56" s="7"/>
      <c r="B56" s="8" t="s">
        <v>102</v>
      </c>
      <c r="C56" s="8" t="s">
        <v>103</v>
      </c>
      <c r="D56" s="8" t="s">
        <v>13</v>
      </c>
      <c r="E56" s="23">
        <v>810</v>
      </c>
      <c r="F56" s="23">
        <v>280</v>
      </c>
      <c r="G56" s="23">
        <v>550</v>
      </c>
      <c r="H56" s="25">
        <v>4.7699999999999996</v>
      </c>
      <c r="I56" s="31" t="s">
        <v>207</v>
      </c>
      <c r="J56" s="8" t="s">
        <v>14</v>
      </c>
      <c r="K56" s="10"/>
      <c r="L56" s="15"/>
      <c r="M56" s="11">
        <f t="shared" si="1"/>
        <v>0</v>
      </c>
      <c r="N56" s="44" t="s">
        <v>343</v>
      </c>
    </row>
    <row r="57" spans="1:14" s="1" customFormat="1" ht="93" customHeight="1">
      <c r="A57" s="7"/>
      <c r="B57" s="8" t="s">
        <v>104</v>
      </c>
      <c r="C57" s="8" t="s">
        <v>105</v>
      </c>
      <c r="D57" s="8" t="s">
        <v>13</v>
      </c>
      <c r="E57" s="23">
        <v>820</v>
      </c>
      <c r="F57" s="23">
        <v>240</v>
      </c>
      <c r="G57" s="23">
        <v>830</v>
      </c>
      <c r="H57" s="25">
        <v>6.32</v>
      </c>
      <c r="I57" s="31" t="s">
        <v>289</v>
      </c>
      <c r="J57" s="8" t="s">
        <v>14</v>
      </c>
      <c r="K57" s="10"/>
      <c r="L57" s="15"/>
      <c r="M57" s="11">
        <f t="shared" si="1"/>
        <v>0</v>
      </c>
      <c r="N57" s="44" t="s">
        <v>343</v>
      </c>
    </row>
    <row r="58" spans="1:14" s="1" customFormat="1" ht="93" customHeight="1">
      <c r="A58" s="7"/>
      <c r="B58" s="8" t="s">
        <v>106</v>
      </c>
      <c r="C58" s="8" t="s">
        <v>107</v>
      </c>
      <c r="D58" s="8" t="s">
        <v>13</v>
      </c>
      <c r="E58" s="24">
        <v>1110</v>
      </c>
      <c r="F58" s="23">
        <v>240</v>
      </c>
      <c r="G58" s="23">
        <v>610</v>
      </c>
      <c r="H58" s="25">
        <v>6.45</v>
      </c>
      <c r="I58" s="31" t="s">
        <v>211</v>
      </c>
      <c r="J58" s="8" t="s">
        <v>14</v>
      </c>
      <c r="K58" s="10"/>
      <c r="L58" s="15"/>
      <c r="M58" s="11">
        <f t="shared" si="1"/>
        <v>0</v>
      </c>
      <c r="N58" s="44" t="s">
        <v>341</v>
      </c>
    </row>
    <row r="59" spans="1:14" s="1" customFormat="1" ht="93" customHeight="1">
      <c r="A59" s="7"/>
      <c r="B59" s="8" t="s">
        <v>108</v>
      </c>
      <c r="C59" s="8" t="s">
        <v>109</v>
      </c>
      <c r="D59" s="8" t="s">
        <v>13</v>
      </c>
      <c r="E59" s="23">
        <v>520</v>
      </c>
      <c r="F59" s="23">
        <v>240</v>
      </c>
      <c r="G59" s="23">
        <v>510</v>
      </c>
      <c r="H59" s="25">
        <v>2.97</v>
      </c>
      <c r="I59" s="31" t="s">
        <v>212</v>
      </c>
      <c r="J59" s="8" t="s">
        <v>14</v>
      </c>
      <c r="K59" s="10"/>
      <c r="L59" s="15"/>
      <c r="M59" s="11">
        <f t="shared" si="1"/>
        <v>0</v>
      </c>
      <c r="N59" s="44" t="s">
        <v>341</v>
      </c>
    </row>
    <row r="60" spans="1:14" s="1" customFormat="1" ht="93" customHeight="1">
      <c r="A60" s="7"/>
      <c r="B60" s="8" t="s">
        <v>213</v>
      </c>
      <c r="C60" s="8" t="s">
        <v>307</v>
      </c>
      <c r="D60" s="8" t="s">
        <v>13</v>
      </c>
      <c r="E60" s="23">
        <v>250</v>
      </c>
      <c r="F60" s="23">
        <v>400</v>
      </c>
      <c r="G60" s="23">
        <v>1100</v>
      </c>
      <c r="H60" s="25">
        <v>3</v>
      </c>
      <c r="I60" s="31" t="s">
        <v>235</v>
      </c>
      <c r="J60" s="8"/>
      <c r="K60" s="10"/>
      <c r="L60" s="15"/>
      <c r="M60" s="11">
        <f t="shared" si="1"/>
        <v>0</v>
      </c>
      <c r="N60" s="44" t="s">
        <v>341</v>
      </c>
    </row>
    <row r="61" spans="1:14" s="1" customFormat="1" ht="93" customHeight="1">
      <c r="A61" s="7"/>
      <c r="B61" s="8" t="s">
        <v>110</v>
      </c>
      <c r="C61" s="8" t="s">
        <v>111</v>
      </c>
      <c r="D61" s="8" t="s">
        <v>13</v>
      </c>
      <c r="E61" s="23">
        <v>540</v>
      </c>
      <c r="F61" s="23">
        <v>240</v>
      </c>
      <c r="G61" s="23">
        <v>820</v>
      </c>
      <c r="H61" s="25">
        <v>4.74</v>
      </c>
      <c r="I61" s="31" t="s">
        <v>214</v>
      </c>
      <c r="J61" s="8" t="s">
        <v>14</v>
      </c>
      <c r="K61" s="10"/>
      <c r="L61" s="15"/>
      <c r="M61" s="11">
        <f t="shared" si="1"/>
        <v>0</v>
      </c>
      <c r="N61" s="44" t="s">
        <v>341</v>
      </c>
    </row>
    <row r="62" spans="1:14" s="1" customFormat="1" ht="93" customHeight="1">
      <c r="A62" s="7"/>
      <c r="B62" s="8" t="s">
        <v>112</v>
      </c>
      <c r="C62" s="8" t="s">
        <v>113</v>
      </c>
      <c r="D62" s="8" t="s">
        <v>13</v>
      </c>
      <c r="E62" s="23">
        <v>750</v>
      </c>
      <c r="F62" s="23">
        <v>210</v>
      </c>
      <c r="G62" s="23">
        <v>400</v>
      </c>
      <c r="H62" s="25">
        <v>3.65</v>
      </c>
      <c r="I62" s="31" t="s">
        <v>216</v>
      </c>
      <c r="J62" s="8" t="s">
        <v>14</v>
      </c>
      <c r="K62" s="10"/>
      <c r="L62" s="15"/>
      <c r="M62" s="11">
        <f t="shared" si="1"/>
        <v>0</v>
      </c>
      <c r="N62" s="44" t="s">
        <v>343</v>
      </c>
    </row>
    <row r="63" spans="1:14" s="1" customFormat="1" ht="93" customHeight="1">
      <c r="A63" s="7"/>
      <c r="B63" s="8" t="s">
        <v>222</v>
      </c>
      <c r="C63" s="8" t="s">
        <v>223</v>
      </c>
      <c r="D63" s="8" t="s">
        <v>13</v>
      </c>
      <c r="E63" s="23">
        <v>300</v>
      </c>
      <c r="F63" s="23">
        <v>300</v>
      </c>
      <c r="G63" s="23">
        <v>410</v>
      </c>
      <c r="H63" s="23">
        <v>2</v>
      </c>
      <c r="I63" s="31" t="s">
        <v>224</v>
      </c>
      <c r="J63" s="8" t="s">
        <v>14</v>
      </c>
      <c r="K63" s="10"/>
      <c r="L63" s="15"/>
      <c r="M63" s="11">
        <f t="shared" si="1"/>
        <v>0</v>
      </c>
      <c r="N63" s="44" t="s">
        <v>341</v>
      </c>
    </row>
    <row r="64" spans="1:14" s="1" customFormat="1" ht="93" customHeight="1">
      <c r="A64" s="7"/>
      <c r="B64" s="8" t="s">
        <v>226</v>
      </c>
      <c r="C64" s="8" t="s">
        <v>225</v>
      </c>
      <c r="D64" s="8" t="s">
        <v>13</v>
      </c>
      <c r="E64" s="23">
        <v>430</v>
      </c>
      <c r="F64" s="23">
        <v>250</v>
      </c>
      <c r="G64" s="23">
        <v>570</v>
      </c>
      <c r="H64" s="23">
        <v>3</v>
      </c>
      <c r="I64" s="31" t="s">
        <v>227</v>
      </c>
      <c r="J64" s="8" t="s">
        <v>14</v>
      </c>
      <c r="K64" s="10"/>
      <c r="L64" s="15"/>
      <c r="M64" s="11">
        <f t="shared" si="1"/>
        <v>0</v>
      </c>
      <c r="N64" s="44" t="s">
        <v>341</v>
      </c>
    </row>
    <row r="65" spans="1:14" s="1" customFormat="1" ht="93" customHeight="1">
      <c r="A65" s="7"/>
      <c r="B65" s="8" t="s">
        <v>231</v>
      </c>
      <c r="C65" s="8" t="s">
        <v>232</v>
      </c>
      <c r="D65" s="8" t="s">
        <v>13</v>
      </c>
      <c r="E65" s="23">
        <v>430</v>
      </c>
      <c r="F65" s="23">
        <v>250</v>
      </c>
      <c r="G65" s="23">
        <v>460</v>
      </c>
      <c r="H65" s="23">
        <v>3</v>
      </c>
      <c r="I65" s="31" t="s">
        <v>233</v>
      </c>
      <c r="J65" s="8" t="s">
        <v>14</v>
      </c>
      <c r="K65" s="10"/>
      <c r="L65" s="15"/>
      <c r="M65" s="11">
        <f t="shared" si="1"/>
        <v>0</v>
      </c>
      <c r="N65" s="44" t="s">
        <v>341</v>
      </c>
    </row>
    <row r="66" spans="1:14" s="1" customFormat="1" ht="93" customHeight="1">
      <c r="A66" s="7"/>
      <c r="B66" s="8" t="s">
        <v>234</v>
      </c>
      <c r="C66" s="8" t="s">
        <v>344</v>
      </c>
      <c r="D66" s="8" t="s">
        <v>13</v>
      </c>
      <c r="E66" s="23">
        <v>700</v>
      </c>
      <c r="F66" s="23">
        <v>250</v>
      </c>
      <c r="G66" s="23">
        <v>370</v>
      </c>
      <c r="H66" s="26">
        <v>3.6</v>
      </c>
      <c r="I66" s="31" t="s">
        <v>235</v>
      </c>
      <c r="J66" s="8" t="s">
        <v>14</v>
      </c>
      <c r="K66" s="10"/>
      <c r="L66" s="15"/>
      <c r="M66" s="11">
        <f t="shared" si="1"/>
        <v>0</v>
      </c>
      <c r="N66" s="44" t="s">
        <v>341</v>
      </c>
    </row>
    <row r="67" spans="1:14" s="1" customFormat="1" ht="93" customHeight="1">
      <c r="A67" s="7"/>
      <c r="B67" s="8" t="s">
        <v>114</v>
      </c>
      <c r="C67" s="8" t="s">
        <v>115</v>
      </c>
      <c r="D67" s="8" t="s">
        <v>13</v>
      </c>
      <c r="E67" s="23">
        <v>600</v>
      </c>
      <c r="F67" s="23">
        <v>250</v>
      </c>
      <c r="G67" s="23">
        <v>800</v>
      </c>
      <c r="H67" s="25">
        <v>5.65</v>
      </c>
      <c r="I67" s="31" t="s">
        <v>241</v>
      </c>
      <c r="J67" s="8" t="s">
        <v>14</v>
      </c>
      <c r="K67" s="10"/>
      <c r="L67" s="15"/>
      <c r="M67" s="11">
        <f t="shared" si="1"/>
        <v>0</v>
      </c>
      <c r="N67" s="44" t="s">
        <v>341</v>
      </c>
    </row>
    <row r="68" spans="1:14" s="1" customFormat="1" ht="93" customHeight="1">
      <c r="A68" s="7"/>
      <c r="B68" s="8" t="s">
        <v>284</v>
      </c>
      <c r="C68" s="8" t="s">
        <v>285</v>
      </c>
      <c r="D68" s="8" t="s">
        <v>13</v>
      </c>
      <c r="E68" s="23">
        <v>400</v>
      </c>
      <c r="F68" s="23">
        <v>180</v>
      </c>
      <c r="G68" s="23">
        <v>600</v>
      </c>
      <c r="H68" s="25">
        <v>2.27</v>
      </c>
      <c r="I68" s="31" t="s">
        <v>286</v>
      </c>
      <c r="J68" s="8" t="s">
        <v>14</v>
      </c>
      <c r="K68" s="10"/>
      <c r="L68" s="15"/>
      <c r="M68" s="11">
        <f t="shared" si="1"/>
        <v>0</v>
      </c>
      <c r="N68" s="44" t="s">
        <v>341</v>
      </c>
    </row>
    <row r="69" spans="1:14" s="1" customFormat="1" ht="93" customHeight="1">
      <c r="A69" s="7"/>
      <c r="B69" s="8" t="s">
        <v>116</v>
      </c>
      <c r="C69" s="8" t="s">
        <v>117</v>
      </c>
      <c r="D69" s="8" t="s">
        <v>13</v>
      </c>
      <c r="E69" s="23">
        <v>380</v>
      </c>
      <c r="F69" s="23">
        <v>500</v>
      </c>
      <c r="G69" s="23">
        <v>250</v>
      </c>
      <c r="H69" s="25">
        <v>1.01</v>
      </c>
      <c r="I69" s="31" t="s">
        <v>242</v>
      </c>
      <c r="J69" s="8" t="s">
        <v>14</v>
      </c>
      <c r="K69" s="10"/>
      <c r="L69" s="15"/>
      <c r="M69" s="11">
        <f t="shared" si="1"/>
        <v>0</v>
      </c>
      <c r="N69" s="44" t="s">
        <v>343</v>
      </c>
    </row>
    <row r="70" spans="1:14" s="1" customFormat="1" ht="93" customHeight="1">
      <c r="A70" s="7"/>
      <c r="B70" s="8" t="s">
        <v>118</v>
      </c>
      <c r="C70" s="8" t="s">
        <v>119</v>
      </c>
      <c r="D70" s="8" t="s">
        <v>13</v>
      </c>
      <c r="E70" s="23">
        <v>310</v>
      </c>
      <c r="F70" s="23">
        <v>210</v>
      </c>
      <c r="G70" s="23">
        <v>560</v>
      </c>
      <c r="H70" s="25">
        <v>0.56999999999999995</v>
      </c>
      <c r="I70" s="31" t="s">
        <v>247</v>
      </c>
      <c r="J70" s="8" t="s">
        <v>14</v>
      </c>
      <c r="K70" s="10"/>
      <c r="L70" s="15"/>
      <c r="M70" s="11">
        <f t="shared" si="1"/>
        <v>0</v>
      </c>
      <c r="N70" s="44" t="s">
        <v>341</v>
      </c>
    </row>
    <row r="71" spans="1:14" s="1" customFormat="1" ht="93" customHeight="1">
      <c r="A71" s="7"/>
      <c r="B71" s="8" t="s">
        <v>120</v>
      </c>
      <c r="C71" s="8" t="s">
        <v>121</v>
      </c>
      <c r="D71" s="8" t="s">
        <v>13</v>
      </c>
      <c r="E71" s="23">
        <v>520</v>
      </c>
      <c r="F71" s="23">
        <v>220</v>
      </c>
      <c r="G71" s="23">
        <v>550</v>
      </c>
      <c r="H71" s="26">
        <v>1.9</v>
      </c>
      <c r="I71" s="31" t="s">
        <v>248</v>
      </c>
      <c r="J71" s="8" t="s">
        <v>14</v>
      </c>
      <c r="K71" s="10"/>
      <c r="L71" s="15"/>
      <c r="M71" s="11">
        <f t="shared" si="1"/>
        <v>0</v>
      </c>
      <c r="N71" s="44" t="s">
        <v>341</v>
      </c>
    </row>
    <row r="72" spans="1:14" s="1" customFormat="1" ht="93" customHeight="1">
      <c r="A72" s="7"/>
      <c r="B72" s="8" t="s">
        <v>122</v>
      </c>
      <c r="C72" s="8" t="s">
        <v>123</v>
      </c>
      <c r="D72" s="8" t="s">
        <v>13</v>
      </c>
      <c r="E72" s="23">
        <v>450</v>
      </c>
      <c r="F72" s="23">
        <v>250</v>
      </c>
      <c r="G72" s="23">
        <v>400</v>
      </c>
      <c r="H72" s="25">
        <v>0.51</v>
      </c>
      <c r="I72" s="31" t="s">
        <v>247</v>
      </c>
      <c r="J72" s="8" t="s">
        <v>14</v>
      </c>
      <c r="K72" s="10"/>
      <c r="L72" s="15"/>
      <c r="M72" s="11">
        <f t="shared" si="1"/>
        <v>0</v>
      </c>
      <c r="N72" s="44" t="s">
        <v>341</v>
      </c>
    </row>
    <row r="73" spans="1:14" s="1" customFormat="1" ht="93" customHeight="1">
      <c r="A73" s="7"/>
      <c r="B73" s="8" t="s">
        <v>124</v>
      </c>
      <c r="C73" s="8" t="s">
        <v>125</v>
      </c>
      <c r="D73" s="8" t="s">
        <v>13</v>
      </c>
      <c r="E73" s="23">
        <v>230</v>
      </c>
      <c r="F73" s="23">
        <v>220</v>
      </c>
      <c r="G73" s="23">
        <v>460</v>
      </c>
      <c r="H73" s="25">
        <v>0.51</v>
      </c>
      <c r="I73" s="31" t="s">
        <v>247</v>
      </c>
      <c r="J73" s="8" t="s">
        <v>14</v>
      </c>
      <c r="K73" s="10"/>
      <c r="L73" s="15"/>
      <c r="M73" s="11">
        <f t="shared" ref="M73:M135" si="2">L73*I73</f>
        <v>0</v>
      </c>
      <c r="N73" s="44" t="s">
        <v>341</v>
      </c>
    </row>
    <row r="74" spans="1:14" s="1" customFormat="1" ht="93" customHeight="1">
      <c r="A74" s="7"/>
      <c r="B74" s="8" t="s">
        <v>301</v>
      </c>
      <c r="C74" s="8" t="s">
        <v>310</v>
      </c>
      <c r="D74" s="8" t="s">
        <v>13</v>
      </c>
      <c r="E74" s="23">
        <v>220</v>
      </c>
      <c r="F74" s="23">
        <v>340</v>
      </c>
      <c r="G74" s="23">
        <v>460</v>
      </c>
      <c r="H74" s="25">
        <v>0.6</v>
      </c>
      <c r="I74" s="31" t="s">
        <v>247</v>
      </c>
      <c r="J74" s="8"/>
      <c r="K74" s="10"/>
      <c r="L74" s="15"/>
      <c r="M74" s="11">
        <f t="shared" si="2"/>
        <v>0</v>
      </c>
      <c r="N74" s="44" t="s">
        <v>341</v>
      </c>
    </row>
    <row r="75" spans="1:14" s="1" customFormat="1" ht="93" customHeight="1">
      <c r="A75" s="7"/>
      <c r="B75" s="8" t="s">
        <v>126</v>
      </c>
      <c r="C75" s="8" t="s">
        <v>127</v>
      </c>
      <c r="D75" s="8" t="s">
        <v>13</v>
      </c>
      <c r="E75" s="23">
        <v>200</v>
      </c>
      <c r="F75" s="23">
        <v>270</v>
      </c>
      <c r="G75" s="23">
        <v>300</v>
      </c>
      <c r="H75" s="26">
        <v>0.5</v>
      </c>
      <c r="I75" s="31" t="s">
        <v>247</v>
      </c>
      <c r="J75" s="8" t="s">
        <v>14</v>
      </c>
      <c r="K75" s="10"/>
      <c r="L75" s="15"/>
      <c r="M75" s="11">
        <f t="shared" si="2"/>
        <v>0</v>
      </c>
      <c r="N75" s="44" t="s">
        <v>343</v>
      </c>
    </row>
    <row r="76" spans="1:14" s="1" customFormat="1" ht="93" customHeight="1">
      <c r="A76" s="7"/>
      <c r="B76" s="8" t="s">
        <v>128</v>
      </c>
      <c r="C76" s="8" t="s">
        <v>129</v>
      </c>
      <c r="D76" s="8" t="s">
        <v>13</v>
      </c>
      <c r="E76" s="23">
        <v>260</v>
      </c>
      <c r="F76" s="23">
        <v>230</v>
      </c>
      <c r="G76" s="23">
        <v>500</v>
      </c>
      <c r="H76" s="25">
        <v>0.95</v>
      </c>
      <c r="I76" s="31" t="s">
        <v>249</v>
      </c>
      <c r="J76" s="8" t="s">
        <v>14</v>
      </c>
      <c r="K76" s="10"/>
      <c r="L76" s="15"/>
      <c r="M76" s="11">
        <f t="shared" si="2"/>
        <v>0</v>
      </c>
      <c r="N76" s="44" t="s">
        <v>341</v>
      </c>
    </row>
    <row r="77" spans="1:14" s="1" customFormat="1" ht="93" customHeight="1">
      <c r="A77" s="7"/>
      <c r="B77" s="8" t="s">
        <v>130</v>
      </c>
      <c r="C77" s="8" t="s">
        <v>131</v>
      </c>
      <c r="D77" s="8" t="s">
        <v>13</v>
      </c>
      <c r="E77" s="23">
        <v>540</v>
      </c>
      <c r="F77" s="23">
        <v>220</v>
      </c>
      <c r="G77" s="23">
        <v>350</v>
      </c>
      <c r="H77" s="25">
        <v>0.97</v>
      </c>
      <c r="I77" s="31" t="s">
        <v>249</v>
      </c>
      <c r="J77" s="8" t="s">
        <v>14</v>
      </c>
      <c r="K77" s="10"/>
      <c r="L77" s="15"/>
      <c r="M77" s="11">
        <f t="shared" si="2"/>
        <v>0</v>
      </c>
      <c r="N77" s="44" t="s">
        <v>341</v>
      </c>
    </row>
    <row r="78" spans="1:14" s="1" customFormat="1" ht="93" customHeight="1">
      <c r="A78" s="7"/>
      <c r="B78" s="8" t="s">
        <v>203</v>
      </c>
      <c r="C78" s="8" t="s">
        <v>204</v>
      </c>
      <c r="D78" s="8" t="s">
        <v>13</v>
      </c>
      <c r="E78" s="23">
        <v>540</v>
      </c>
      <c r="F78" s="23">
        <v>220</v>
      </c>
      <c r="G78" s="23">
        <v>350</v>
      </c>
      <c r="H78" s="25">
        <v>0.97</v>
      </c>
      <c r="I78" s="31" t="s">
        <v>249</v>
      </c>
      <c r="J78" s="8" t="s">
        <v>14</v>
      </c>
      <c r="K78" s="10"/>
      <c r="L78" s="15"/>
      <c r="M78" s="11">
        <f t="shared" si="2"/>
        <v>0</v>
      </c>
      <c r="N78" s="44" t="s">
        <v>341</v>
      </c>
    </row>
    <row r="79" spans="1:14" s="1" customFormat="1" ht="93" customHeight="1">
      <c r="A79" s="7"/>
      <c r="B79" s="8" t="s">
        <v>132</v>
      </c>
      <c r="C79" s="8" t="s">
        <v>133</v>
      </c>
      <c r="D79" s="8" t="s">
        <v>13</v>
      </c>
      <c r="E79" s="23">
        <v>330</v>
      </c>
      <c r="F79" s="23">
        <v>250</v>
      </c>
      <c r="G79" s="23">
        <v>580</v>
      </c>
      <c r="H79" s="26">
        <v>0.5</v>
      </c>
      <c r="I79" s="31" t="s">
        <v>247</v>
      </c>
      <c r="J79" s="8" t="s">
        <v>14</v>
      </c>
      <c r="K79" s="10"/>
      <c r="L79" s="15"/>
      <c r="M79" s="11">
        <f t="shared" si="2"/>
        <v>0</v>
      </c>
      <c r="N79" s="44" t="s">
        <v>341</v>
      </c>
    </row>
    <row r="80" spans="1:14" s="1" customFormat="1" ht="93" customHeight="1">
      <c r="A80" s="7"/>
      <c r="B80" s="8" t="s">
        <v>134</v>
      </c>
      <c r="C80" s="8" t="s">
        <v>135</v>
      </c>
      <c r="D80" s="8" t="s">
        <v>13</v>
      </c>
      <c r="E80" s="23">
        <v>300</v>
      </c>
      <c r="F80" s="23">
        <v>230</v>
      </c>
      <c r="G80" s="23">
        <v>360</v>
      </c>
      <c r="H80" s="26">
        <v>0.7</v>
      </c>
      <c r="I80" s="31" t="s">
        <v>247</v>
      </c>
      <c r="J80" s="8" t="s">
        <v>14</v>
      </c>
      <c r="K80" s="10"/>
      <c r="L80" s="15"/>
      <c r="M80" s="11">
        <f t="shared" si="2"/>
        <v>0</v>
      </c>
      <c r="N80" s="44" t="s">
        <v>341</v>
      </c>
    </row>
    <row r="81" spans="1:14" s="1" customFormat="1" ht="93" customHeight="1">
      <c r="A81" s="7"/>
      <c r="B81" s="8" t="s">
        <v>136</v>
      </c>
      <c r="C81" s="8" t="s">
        <v>137</v>
      </c>
      <c r="D81" s="8" t="s">
        <v>13</v>
      </c>
      <c r="E81" s="23">
        <v>590</v>
      </c>
      <c r="F81" s="23">
        <v>160</v>
      </c>
      <c r="G81" s="23">
        <v>700</v>
      </c>
      <c r="H81" s="25">
        <v>1.1399999999999999</v>
      </c>
      <c r="I81" s="31" t="s">
        <v>340</v>
      </c>
      <c r="J81" s="8" t="s">
        <v>14</v>
      </c>
      <c r="K81" s="10"/>
      <c r="L81" s="15"/>
      <c r="M81" s="11">
        <f t="shared" si="2"/>
        <v>0</v>
      </c>
      <c r="N81" s="44" t="s">
        <v>341</v>
      </c>
    </row>
    <row r="82" spans="1:14" s="1" customFormat="1" ht="93" customHeight="1">
      <c r="A82" s="7"/>
      <c r="B82" s="8" t="s">
        <v>138</v>
      </c>
      <c r="C82" s="8" t="s">
        <v>139</v>
      </c>
      <c r="D82" s="8" t="s">
        <v>13</v>
      </c>
      <c r="E82" s="23">
        <v>300</v>
      </c>
      <c r="F82" s="23">
        <v>160</v>
      </c>
      <c r="G82" s="23">
        <v>340</v>
      </c>
      <c r="H82" s="25">
        <v>0.43</v>
      </c>
      <c r="I82" s="31" t="s">
        <v>266</v>
      </c>
      <c r="J82" s="8" t="s">
        <v>14</v>
      </c>
      <c r="K82" s="10"/>
      <c r="L82" s="15"/>
      <c r="M82" s="11">
        <f t="shared" si="2"/>
        <v>0</v>
      </c>
      <c r="N82" s="44" t="s">
        <v>343</v>
      </c>
    </row>
    <row r="83" spans="1:14" s="1" customFormat="1" ht="93" customHeight="1">
      <c r="A83" s="7"/>
      <c r="B83" s="8" t="s">
        <v>140</v>
      </c>
      <c r="C83" s="8" t="s">
        <v>141</v>
      </c>
      <c r="D83" s="8" t="s">
        <v>13</v>
      </c>
      <c r="E83" s="23">
        <v>280</v>
      </c>
      <c r="F83" s="23">
        <v>280</v>
      </c>
      <c r="G83" s="23">
        <v>110</v>
      </c>
      <c r="H83" s="25">
        <v>1.03</v>
      </c>
      <c r="I83" s="31" t="s">
        <v>217</v>
      </c>
      <c r="J83" s="8" t="s">
        <v>14</v>
      </c>
      <c r="K83" s="10"/>
      <c r="L83" s="15"/>
      <c r="M83" s="11">
        <f t="shared" si="2"/>
        <v>0</v>
      </c>
      <c r="N83" s="44" t="s">
        <v>343</v>
      </c>
    </row>
    <row r="84" spans="1:14" s="1" customFormat="1" ht="93" customHeight="1">
      <c r="A84" s="7"/>
      <c r="B84" s="8" t="s">
        <v>142</v>
      </c>
      <c r="C84" s="8" t="s">
        <v>143</v>
      </c>
      <c r="D84" s="8" t="s">
        <v>13</v>
      </c>
      <c r="E84" s="23">
        <v>300</v>
      </c>
      <c r="F84" s="23">
        <v>300</v>
      </c>
      <c r="G84" s="23">
        <v>60</v>
      </c>
      <c r="H84" s="25">
        <v>1.35</v>
      </c>
      <c r="I84" s="31" t="s">
        <v>218</v>
      </c>
      <c r="J84" s="8" t="s">
        <v>14</v>
      </c>
      <c r="K84" s="10"/>
      <c r="L84" s="15"/>
      <c r="M84" s="11">
        <f t="shared" si="2"/>
        <v>0</v>
      </c>
      <c r="N84" s="44" t="s">
        <v>341</v>
      </c>
    </row>
    <row r="85" spans="1:14" s="1" customFormat="1" ht="93" customHeight="1">
      <c r="A85" s="7"/>
      <c r="B85" s="8" t="s">
        <v>144</v>
      </c>
      <c r="C85" s="8" t="s">
        <v>145</v>
      </c>
      <c r="D85" s="8" t="s">
        <v>13</v>
      </c>
      <c r="E85" s="23">
        <v>300</v>
      </c>
      <c r="F85" s="23">
        <v>300</v>
      </c>
      <c r="G85" s="23">
        <v>60</v>
      </c>
      <c r="H85" s="25">
        <v>1.33</v>
      </c>
      <c r="I85" s="31" t="s">
        <v>219</v>
      </c>
      <c r="J85" s="8" t="s">
        <v>14</v>
      </c>
      <c r="K85" s="10"/>
      <c r="L85" s="15"/>
      <c r="M85" s="11">
        <f t="shared" si="2"/>
        <v>0</v>
      </c>
      <c r="N85" s="44" t="s">
        <v>341</v>
      </c>
    </row>
    <row r="86" spans="1:14" s="1" customFormat="1" ht="93" customHeight="1">
      <c r="A86" s="7"/>
      <c r="B86" s="8" t="s">
        <v>146</v>
      </c>
      <c r="C86" s="8" t="s">
        <v>147</v>
      </c>
      <c r="D86" s="8" t="s">
        <v>13</v>
      </c>
      <c r="E86" s="23">
        <v>380</v>
      </c>
      <c r="F86" s="23">
        <v>380</v>
      </c>
      <c r="G86" s="23">
        <v>110</v>
      </c>
      <c r="H86" s="25">
        <v>2.29</v>
      </c>
      <c r="I86" s="31" t="s">
        <v>220</v>
      </c>
      <c r="J86" s="8" t="s">
        <v>14</v>
      </c>
      <c r="K86" s="10"/>
      <c r="L86" s="15"/>
      <c r="M86" s="11">
        <f t="shared" si="2"/>
        <v>0</v>
      </c>
      <c r="N86" s="44" t="s">
        <v>341</v>
      </c>
    </row>
    <row r="87" spans="1:14" s="1" customFormat="1" ht="93" customHeight="1">
      <c r="A87" s="7"/>
      <c r="B87" s="8" t="s">
        <v>148</v>
      </c>
      <c r="C87" s="8" t="s">
        <v>149</v>
      </c>
      <c r="D87" s="8" t="s">
        <v>13</v>
      </c>
      <c r="E87" s="23">
        <v>380</v>
      </c>
      <c r="F87" s="23">
        <v>380</v>
      </c>
      <c r="G87" s="23">
        <v>110</v>
      </c>
      <c r="H87" s="25">
        <v>2.0099999999999998</v>
      </c>
      <c r="I87" s="31" t="s">
        <v>221</v>
      </c>
      <c r="J87" s="8" t="s">
        <v>14</v>
      </c>
      <c r="K87" s="10"/>
      <c r="L87" s="15"/>
      <c r="M87" s="11">
        <f t="shared" si="2"/>
        <v>0</v>
      </c>
      <c r="N87" s="44" t="s">
        <v>341</v>
      </c>
    </row>
    <row r="88" spans="1:14" s="1" customFormat="1" ht="93" customHeight="1">
      <c r="A88" s="7"/>
      <c r="B88" s="8" t="s">
        <v>150</v>
      </c>
      <c r="C88" s="8" t="s">
        <v>151</v>
      </c>
      <c r="D88" s="8" t="s">
        <v>13</v>
      </c>
      <c r="E88" s="23">
        <v>360</v>
      </c>
      <c r="F88" s="23">
        <v>360</v>
      </c>
      <c r="G88" s="23">
        <v>110</v>
      </c>
      <c r="H88" s="25">
        <v>0.69</v>
      </c>
      <c r="I88" s="31" t="s">
        <v>221</v>
      </c>
      <c r="J88" s="8" t="s">
        <v>14</v>
      </c>
      <c r="K88" s="10"/>
      <c r="L88" s="15"/>
      <c r="M88" s="11">
        <f t="shared" si="2"/>
        <v>0</v>
      </c>
      <c r="N88" s="44" t="s">
        <v>343</v>
      </c>
    </row>
    <row r="89" spans="1:14" s="1" customFormat="1" ht="93" customHeight="1">
      <c r="A89" s="7"/>
      <c r="B89" s="8" t="s">
        <v>260</v>
      </c>
      <c r="C89" s="8" t="s">
        <v>261</v>
      </c>
      <c r="D89" s="8" t="s">
        <v>13</v>
      </c>
      <c r="E89" s="23">
        <v>520</v>
      </c>
      <c r="F89" s="23">
        <v>230</v>
      </c>
      <c r="G89" s="24">
        <v>1620</v>
      </c>
      <c r="H89" s="26">
        <v>5.7</v>
      </c>
      <c r="I89" s="31" t="s">
        <v>262</v>
      </c>
      <c r="J89" s="8" t="s">
        <v>14</v>
      </c>
      <c r="K89" s="10"/>
      <c r="L89" s="15"/>
      <c r="M89" s="11">
        <f t="shared" si="2"/>
        <v>0</v>
      </c>
      <c r="N89" s="44" t="s">
        <v>343</v>
      </c>
    </row>
    <row r="90" spans="1:14" s="1" customFormat="1" ht="93" customHeight="1">
      <c r="A90" s="7"/>
      <c r="B90" s="8" t="s">
        <v>302</v>
      </c>
      <c r="C90" s="8" t="s">
        <v>311</v>
      </c>
      <c r="D90" s="8" t="s">
        <v>13</v>
      </c>
      <c r="E90" s="23">
        <v>500</v>
      </c>
      <c r="F90" s="23">
        <v>240</v>
      </c>
      <c r="G90" s="24">
        <v>1300</v>
      </c>
      <c r="H90" s="26">
        <v>6</v>
      </c>
      <c r="I90" s="31" t="s">
        <v>292</v>
      </c>
      <c r="J90" s="8" t="s">
        <v>14</v>
      </c>
      <c r="K90" s="10"/>
      <c r="L90" s="15"/>
      <c r="M90" s="11">
        <f t="shared" si="2"/>
        <v>0</v>
      </c>
      <c r="N90" s="44" t="s">
        <v>341</v>
      </c>
    </row>
    <row r="91" spans="1:14" s="1" customFormat="1" ht="93" customHeight="1">
      <c r="A91" s="7"/>
      <c r="B91" s="8" t="s">
        <v>290</v>
      </c>
      <c r="C91" s="8" t="s">
        <v>291</v>
      </c>
      <c r="D91" s="8" t="s">
        <v>13</v>
      </c>
      <c r="E91" s="23">
        <v>480</v>
      </c>
      <c r="F91" s="23">
        <v>280</v>
      </c>
      <c r="G91" s="23">
        <v>970</v>
      </c>
      <c r="H91" s="26">
        <v>6.1</v>
      </c>
      <c r="I91" s="31" t="s">
        <v>292</v>
      </c>
      <c r="J91" s="8" t="s">
        <v>14</v>
      </c>
      <c r="K91" s="10"/>
      <c r="L91" s="15"/>
      <c r="M91" s="11">
        <f t="shared" si="2"/>
        <v>0</v>
      </c>
      <c r="N91" s="44" t="s">
        <v>343</v>
      </c>
    </row>
    <row r="92" spans="1:14" s="1" customFormat="1" ht="93" customHeight="1">
      <c r="A92" s="7"/>
      <c r="B92" s="8" t="s">
        <v>152</v>
      </c>
      <c r="C92" s="8" t="s">
        <v>153</v>
      </c>
      <c r="D92" s="8" t="s">
        <v>13</v>
      </c>
      <c r="E92" s="23">
        <v>920</v>
      </c>
      <c r="F92" s="23">
        <v>300</v>
      </c>
      <c r="G92" s="23">
        <v>470</v>
      </c>
      <c r="H92" s="26">
        <v>7.4</v>
      </c>
      <c r="I92" s="31" t="s">
        <v>211</v>
      </c>
      <c r="J92" s="8" t="s">
        <v>14</v>
      </c>
      <c r="K92" s="10"/>
      <c r="L92" s="15"/>
      <c r="M92" s="11">
        <f t="shared" si="2"/>
        <v>0</v>
      </c>
      <c r="N92" s="44" t="s">
        <v>341</v>
      </c>
    </row>
    <row r="93" spans="1:14" s="1" customFormat="1" ht="93" customHeight="1">
      <c r="A93" s="7"/>
      <c r="B93" s="8" t="s">
        <v>315</v>
      </c>
      <c r="C93" s="35" t="s">
        <v>316</v>
      </c>
      <c r="D93" s="8" t="s">
        <v>13</v>
      </c>
      <c r="E93" s="23">
        <v>180</v>
      </c>
      <c r="F93" s="23">
        <v>400</v>
      </c>
      <c r="G93" s="23">
        <v>400</v>
      </c>
      <c r="H93" s="26">
        <v>1.8</v>
      </c>
      <c r="I93" s="31" t="s">
        <v>208</v>
      </c>
      <c r="J93" s="8" t="s">
        <v>14</v>
      </c>
      <c r="K93" s="10"/>
      <c r="L93" s="15"/>
      <c r="M93" s="11">
        <f t="shared" si="2"/>
        <v>0</v>
      </c>
      <c r="N93" s="44" t="s">
        <v>341</v>
      </c>
    </row>
    <row r="94" spans="1:14" s="1" customFormat="1" ht="93" customHeight="1">
      <c r="A94" s="7"/>
      <c r="B94" s="8" t="s">
        <v>154</v>
      </c>
      <c r="C94" s="8" t="s">
        <v>155</v>
      </c>
      <c r="D94" s="8" t="s">
        <v>13</v>
      </c>
      <c r="E94" s="23">
        <v>650</v>
      </c>
      <c r="F94" s="23">
        <v>230</v>
      </c>
      <c r="G94" s="23">
        <v>450</v>
      </c>
      <c r="H94" s="25">
        <v>3.04</v>
      </c>
      <c r="I94" s="31" t="s">
        <v>212</v>
      </c>
      <c r="J94" s="8" t="s">
        <v>14</v>
      </c>
      <c r="K94" s="10"/>
      <c r="L94" s="15"/>
      <c r="M94" s="11">
        <f t="shared" si="2"/>
        <v>0</v>
      </c>
      <c r="N94" s="44" t="s">
        <v>343</v>
      </c>
    </row>
    <row r="95" spans="1:14" s="1" customFormat="1" ht="93" customHeight="1">
      <c r="A95" s="7"/>
      <c r="B95" s="8" t="s">
        <v>243</v>
      </c>
      <c r="C95" s="8" t="s">
        <v>309</v>
      </c>
      <c r="D95" s="8" t="s">
        <v>13</v>
      </c>
      <c r="E95" s="23">
        <v>230</v>
      </c>
      <c r="F95" s="23">
        <v>270</v>
      </c>
      <c r="G95" s="23">
        <v>430</v>
      </c>
      <c r="H95" s="25">
        <v>2</v>
      </c>
      <c r="I95" s="31" t="s">
        <v>220</v>
      </c>
      <c r="J95" s="8" t="s">
        <v>14</v>
      </c>
      <c r="K95" s="10"/>
      <c r="L95" s="15"/>
      <c r="M95" s="11">
        <f t="shared" si="2"/>
        <v>0</v>
      </c>
      <c r="N95" s="44" t="s">
        <v>341</v>
      </c>
    </row>
    <row r="96" spans="1:14" s="1" customFormat="1" ht="93" customHeight="1">
      <c r="A96" s="7"/>
      <c r="B96" s="8" t="s">
        <v>156</v>
      </c>
      <c r="C96" s="8" t="s">
        <v>157</v>
      </c>
      <c r="D96" s="8" t="s">
        <v>13</v>
      </c>
      <c r="E96" s="23">
        <v>530</v>
      </c>
      <c r="F96" s="23">
        <v>230</v>
      </c>
      <c r="G96" s="23">
        <v>340</v>
      </c>
      <c r="H96" s="26">
        <v>2.2000000000000002</v>
      </c>
      <c r="I96" s="31" t="s">
        <v>205</v>
      </c>
      <c r="J96" s="8" t="s">
        <v>14</v>
      </c>
      <c r="K96" s="10"/>
      <c r="L96" s="15"/>
      <c r="M96" s="11">
        <f t="shared" si="2"/>
        <v>0</v>
      </c>
      <c r="N96" s="44" t="s">
        <v>341</v>
      </c>
    </row>
    <row r="97" spans="1:14" s="1" customFormat="1" ht="93" customHeight="1">
      <c r="A97" s="7"/>
      <c r="B97" s="8" t="s">
        <v>158</v>
      </c>
      <c r="C97" s="8" t="s">
        <v>159</v>
      </c>
      <c r="D97" s="8" t="s">
        <v>13</v>
      </c>
      <c r="E97" s="23">
        <v>610</v>
      </c>
      <c r="F97" s="23">
        <v>180</v>
      </c>
      <c r="G97" s="23">
        <v>280</v>
      </c>
      <c r="H97" s="25">
        <v>2.19</v>
      </c>
      <c r="I97" s="31" t="s">
        <v>293</v>
      </c>
      <c r="J97" s="8" t="s">
        <v>14</v>
      </c>
      <c r="K97" s="10"/>
      <c r="L97" s="15"/>
      <c r="M97" s="11">
        <f>L97*I97</f>
        <v>0</v>
      </c>
      <c r="N97" s="44" t="s">
        <v>343</v>
      </c>
    </row>
    <row r="98" spans="1:14" s="1" customFormat="1" ht="93" customHeight="1">
      <c r="A98" s="7"/>
      <c r="B98" s="8" t="s">
        <v>160</v>
      </c>
      <c r="C98" s="8" t="s">
        <v>161</v>
      </c>
      <c r="D98" s="8" t="s">
        <v>13</v>
      </c>
      <c r="E98" s="23">
        <v>830</v>
      </c>
      <c r="F98" s="23">
        <v>220</v>
      </c>
      <c r="G98" s="23">
        <v>660</v>
      </c>
      <c r="H98" s="23">
        <v>3</v>
      </c>
      <c r="I98" s="31" t="s">
        <v>205</v>
      </c>
      <c r="J98" s="8" t="s">
        <v>14</v>
      </c>
      <c r="K98" s="10"/>
      <c r="L98" s="15"/>
      <c r="M98" s="11">
        <f t="shared" si="2"/>
        <v>0</v>
      </c>
      <c r="N98" s="44" t="s">
        <v>341</v>
      </c>
    </row>
    <row r="99" spans="1:14" s="1" customFormat="1" ht="93" customHeight="1">
      <c r="A99" s="7"/>
      <c r="B99" s="8" t="s">
        <v>162</v>
      </c>
      <c r="C99" s="8" t="s">
        <v>163</v>
      </c>
      <c r="D99" s="8" t="s">
        <v>13</v>
      </c>
      <c r="E99" s="23">
        <v>930</v>
      </c>
      <c r="F99" s="23">
        <v>160</v>
      </c>
      <c r="G99" s="23">
        <v>960</v>
      </c>
      <c r="H99" s="26">
        <v>4.0999999999999996</v>
      </c>
      <c r="I99" s="31" t="s">
        <v>244</v>
      </c>
      <c r="J99" s="8" t="s">
        <v>14</v>
      </c>
      <c r="K99" s="10"/>
      <c r="L99" s="15"/>
      <c r="M99" s="11">
        <f t="shared" si="2"/>
        <v>0</v>
      </c>
      <c r="N99" s="44" t="s">
        <v>341</v>
      </c>
    </row>
    <row r="100" spans="1:14" s="1" customFormat="1" ht="93" customHeight="1">
      <c r="A100" s="7"/>
      <c r="B100" s="8" t="s">
        <v>164</v>
      </c>
      <c r="C100" s="8" t="s">
        <v>165</v>
      </c>
      <c r="D100" s="8" t="s">
        <v>13</v>
      </c>
      <c r="E100" s="23">
        <v>800</v>
      </c>
      <c r="F100" s="23">
        <v>190</v>
      </c>
      <c r="G100" s="23">
        <v>580</v>
      </c>
      <c r="H100" s="26">
        <v>2.5</v>
      </c>
      <c r="I100" s="31" t="s">
        <v>245</v>
      </c>
      <c r="J100" s="8" t="s">
        <v>14</v>
      </c>
      <c r="K100" s="10"/>
      <c r="L100" s="15"/>
      <c r="M100" s="11">
        <f t="shared" si="2"/>
        <v>0</v>
      </c>
      <c r="N100" s="44" t="s">
        <v>341</v>
      </c>
    </row>
    <row r="101" spans="1:14" s="1" customFormat="1" ht="93" customHeight="1">
      <c r="A101" s="7"/>
      <c r="B101" s="8" t="s">
        <v>166</v>
      </c>
      <c r="C101" s="8" t="s">
        <v>167</v>
      </c>
      <c r="D101" s="8" t="s">
        <v>13</v>
      </c>
      <c r="E101" s="23">
        <v>780</v>
      </c>
      <c r="F101" s="23">
        <v>160</v>
      </c>
      <c r="G101" s="23">
        <v>490</v>
      </c>
      <c r="H101" s="26">
        <v>3.4</v>
      </c>
      <c r="I101" s="31" t="s">
        <v>246</v>
      </c>
      <c r="J101" s="8" t="s">
        <v>14</v>
      </c>
      <c r="K101" s="10"/>
      <c r="L101" s="15"/>
      <c r="M101" s="11">
        <f t="shared" si="2"/>
        <v>0</v>
      </c>
      <c r="N101" s="44" t="s">
        <v>343</v>
      </c>
    </row>
    <row r="102" spans="1:14" s="1" customFormat="1" ht="93" customHeight="1">
      <c r="A102" s="7"/>
      <c r="B102" s="8" t="s">
        <v>168</v>
      </c>
      <c r="C102" s="8" t="s">
        <v>169</v>
      </c>
      <c r="D102" s="8" t="s">
        <v>13</v>
      </c>
      <c r="E102" s="23">
        <v>780</v>
      </c>
      <c r="F102" s="23">
        <v>160</v>
      </c>
      <c r="G102" s="23">
        <v>820</v>
      </c>
      <c r="H102" s="26">
        <v>4.5</v>
      </c>
      <c r="I102" s="31" t="s">
        <v>214</v>
      </c>
      <c r="J102" s="8" t="s">
        <v>14</v>
      </c>
      <c r="K102" s="10"/>
      <c r="L102" s="15"/>
      <c r="M102" s="11">
        <f t="shared" si="2"/>
        <v>0</v>
      </c>
      <c r="N102" s="44" t="s">
        <v>341</v>
      </c>
    </row>
    <row r="103" spans="1:14" s="1" customFormat="1" ht="93" customHeight="1">
      <c r="A103" s="7"/>
      <c r="B103" s="8" t="s">
        <v>170</v>
      </c>
      <c r="C103" s="8" t="s">
        <v>171</v>
      </c>
      <c r="D103" s="8" t="s">
        <v>13</v>
      </c>
      <c r="E103" s="23">
        <v>580</v>
      </c>
      <c r="F103" s="23">
        <v>170</v>
      </c>
      <c r="G103" s="23">
        <v>200</v>
      </c>
      <c r="H103" s="26">
        <v>2.6</v>
      </c>
      <c r="I103" s="31" t="s">
        <v>294</v>
      </c>
      <c r="J103" s="8" t="s">
        <v>14</v>
      </c>
      <c r="K103" s="10"/>
      <c r="L103" s="15"/>
      <c r="M103" s="11">
        <f t="shared" si="2"/>
        <v>0</v>
      </c>
      <c r="N103" s="44" t="s">
        <v>343</v>
      </c>
    </row>
    <row r="104" spans="1:14" s="1" customFormat="1" ht="93" customHeight="1">
      <c r="A104" s="7"/>
      <c r="B104" s="17" t="s">
        <v>172</v>
      </c>
      <c r="C104" s="8" t="s">
        <v>173</v>
      </c>
      <c r="D104" s="8" t="s">
        <v>13</v>
      </c>
      <c r="E104" s="28">
        <v>300</v>
      </c>
      <c r="F104" s="28">
        <v>230</v>
      </c>
      <c r="G104" s="28">
        <v>450</v>
      </c>
      <c r="H104" s="29">
        <v>1.04</v>
      </c>
      <c r="I104" s="31" t="s">
        <v>295</v>
      </c>
      <c r="J104" s="8" t="s">
        <v>14</v>
      </c>
      <c r="K104" s="10"/>
      <c r="L104" s="15"/>
      <c r="M104" s="11">
        <f t="shared" si="2"/>
        <v>0</v>
      </c>
      <c r="N104" s="44" t="s">
        <v>341</v>
      </c>
    </row>
    <row r="105" spans="1:14" ht="93.75" customHeight="1">
      <c r="B105" s="18" t="s">
        <v>182</v>
      </c>
      <c r="C105" s="9" t="s">
        <v>175</v>
      </c>
      <c r="D105" s="22" t="s">
        <v>13</v>
      </c>
      <c r="E105" s="19">
        <v>50</v>
      </c>
      <c r="F105" s="19">
        <v>300</v>
      </c>
      <c r="G105" s="19">
        <v>400</v>
      </c>
      <c r="H105" s="19">
        <v>0.87</v>
      </c>
      <c r="I105" s="32" t="s">
        <v>266</v>
      </c>
      <c r="J105" s="17" t="s">
        <v>14</v>
      </c>
      <c r="L105" s="16"/>
      <c r="M105" s="11">
        <f>I105*L105</f>
        <v>0</v>
      </c>
      <c r="N105" s="43" t="s">
        <v>343</v>
      </c>
    </row>
    <row r="106" spans="1:14" ht="93.75" customHeight="1">
      <c r="B106" s="18" t="s">
        <v>183</v>
      </c>
      <c r="C106" s="18" t="s">
        <v>175</v>
      </c>
      <c r="D106" s="19" t="s">
        <v>13</v>
      </c>
      <c r="E106" s="19">
        <v>50</v>
      </c>
      <c r="F106" s="19">
        <v>300</v>
      </c>
      <c r="G106" s="19">
        <v>400</v>
      </c>
      <c r="H106" s="19">
        <v>72</v>
      </c>
      <c r="I106" s="33" t="s">
        <v>267</v>
      </c>
      <c r="J106" s="19" t="s">
        <v>14</v>
      </c>
      <c r="K106" s="20"/>
      <c r="L106" s="16"/>
      <c r="M106" s="11">
        <f t="shared" si="2"/>
        <v>0</v>
      </c>
      <c r="N106" s="43" t="s">
        <v>343</v>
      </c>
    </row>
    <row r="107" spans="1:14" ht="93.75" customHeight="1">
      <c r="B107" s="18" t="s">
        <v>184</v>
      </c>
      <c r="C107" s="18" t="s">
        <v>176</v>
      </c>
      <c r="D107" s="19" t="s">
        <v>13</v>
      </c>
      <c r="E107" s="19">
        <v>260</v>
      </c>
      <c r="F107" s="19">
        <v>200</v>
      </c>
      <c r="G107" s="19">
        <v>560</v>
      </c>
      <c r="H107" s="19">
        <v>1.5</v>
      </c>
      <c r="I107" s="33" t="s">
        <v>263</v>
      </c>
      <c r="J107" s="19" t="s">
        <v>14</v>
      </c>
      <c r="K107" s="20"/>
      <c r="L107" s="16"/>
      <c r="M107" s="11">
        <f t="shared" si="2"/>
        <v>0</v>
      </c>
      <c r="N107" s="43" t="s">
        <v>341</v>
      </c>
    </row>
    <row r="108" spans="1:14" ht="93.75" customHeight="1">
      <c r="B108" s="18" t="s">
        <v>185</v>
      </c>
      <c r="C108" s="18" t="s">
        <v>176</v>
      </c>
      <c r="D108" s="19" t="s">
        <v>13</v>
      </c>
      <c r="E108" s="19">
        <v>250</v>
      </c>
      <c r="F108" s="19">
        <v>200</v>
      </c>
      <c r="G108" s="19">
        <v>530</v>
      </c>
      <c r="H108" s="19">
        <v>2</v>
      </c>
      <c r="I108" s="33" t="s">
        <v>219</v>
      </c>
      <c r="J108" s="19" t="s">
        <v>14</v>
      </c>
      <c r="K108" s="20"/>
      <c r="L108" s="16"/>
      <c r="M108" s="11">
        <f t="shared" si="2"/>
        <v>0</v>
      </c>
      <c r="N108" s="43" t="s">
        <v>341</v>
      </c>
    </row>
    <row r="109" spans="1:14" ht="93.75" customHeight="1">
      <c r="B109" s="18" t="s">
        <v>186</v>
      </c>
      <c r="C109" s="18" t="s">
        <v>176</v>
      </c>
      <c r="D109" s="19" t="s">
        <v>13</v>
      </c>
      <c r="E109" s="19">
        <v>260</v>
      </c>
      <c r="F109" s="19">
        <v>200</v>
      </c>
      <c r="G109" s="19">
        <v>410</v>
      </c>
      <c r="H109" s="19">
        <v>1.05</v>
      </c>
      <c r="I109" s="33" t="s">
        <v>242</v>
      </c>
      <c r="J109" s="19" t="s">
        <v>14</v>
      </c>
      <c r="K109" s="20"/>
      <c r="L109" s="16"/>
      <c r="M109" s="11">
        <f t="shared" si="2"/>
        <v>0</v>
      </c>
      <c r="N109" s="43" t="s">
        <v>341</v>
      </c>
    </row>
    <row r="110" spans="1:14" ht="93.75" customHeight="1">
      <c r="B110" s="18" t="s">
        <v>187</v>
      </c>
      <c r="C110" s="18" t="s">
        <v>176</v>
      </c>
      <c r="D110" s="19" t="s">
        <v>13</v>
      </c>
      <c r="E110" s="19">
        <v>280</v>
      </c>
      <c r="F110" s="19">
        <v>180</v>
      </c>
      <c r="G110" s="19">
        <v>450</v>
      </c>
      <c r="H110" s="19">
        <v>1.1399999999999999</v>
      </c>
      <c r="I110" s="33" t="s">
        <v>264</v>
      </c>
      <c r="J110" s="19" t="s">
        <v>14</v>
      </c>
      <c r="K110" s="20"/>
      <c r="L110" s="16"/>
      <c r="M110" s="11">
        <f t="shared" si="2"/>
        <v>0</v>
      </c>
      <c r="N110" s="43" t="s">
        <v>341</v>
      </c>
    </row>
    <row r="111" spans="1:14" ht="93.75" customHeight="1">
      <c r="B111" s="18" t="s">
        <v>303</v>
      </c>
      <c r="C111" s="18" t="s">
        <v>312</v>
      </c>
      <c r="D111" s="19" t="s">
        <v>13</v>
      </c>
      <c r="E111" s="19">
        <v>210</v>
      </c>
      <c r="F111" s="19">
        <v>190</v>
      </c>
      <c r="G111" s="19">
        <v>470</v>
      </c>
      <c r="H111" s="19">
        <v>1.47</v>
      </c>
      <c r="I111" s="33" t="s">
        <v>304</v>
      </c>
      <c r="J111" s="19" t="s">
        <v>14</v>
      </c>
      <c r="K111" s="20"/>
      <c r="L111" s="16"/>
      <c r="M111" s="11">
        <f t="shared" si="2"/>
        <v>0</v>
      </c>
      <c r="N111" s="43" t="s">
        <v>343</v>
      </c>
    </row>
    <row r="112" spans="1:14" ht="93.75" customHeight="1">
      <c r="B112" s="18" t="s">
        <v>305</v>
      </c>
      <c r="C112" s="18" t="s">
        <v>313</v>
      </c>
      <c r="D112" s="19" t="s">
        <v>13</v>
      </c>
      <c r="E112" s="19">
        <v>210</v>
      </c>
      <c r="F112" s="19">
        <v>190</v>
      </c>
      <c r="G112" s="19">
        <v>470</v>
      </c>
      <c r="H112" s="19">
        <v>1.47</v>
      </c>
      <c r="I112" s="33" t="s">
        <v>304</v>
      </c>
      <c r="J112" s="19" t="s">
        <v>14</v>
      </c>
      <c r="K112" s="20"/>
      <c r="L112" s="16"/>
      <c r="M112" s="11">
        <f t="shared" si="2"/>
        <v>0</v>
      </c>
      <c r="N112" s="43" t="s">
        <v>343</v>
      </c>
    </row>
    <row r="113" spans="1:14" ht="93.75" customHeight="1">
      <c r="B113" s="18" t="s">
        <v>188</v>
      </c>
      <c r="C113" s="18" t="s">
        <v>177</v>
      </c>
      <c r="D113" s="19" t="s">
        <v>13</v>
      </c>
      <c r="E113" s="19">
        <v>580</v>
      </c>
      <c r="F113" s="19">
        <v>1100</v>
      </c>
      <c r="G113" s="19">
        <v>2050</v>
      </c>
      <c r="H113" s="19">
        <v>22.83</v>
      </c>
      <c r="I113" s="34" t="s">
        <v>268</v>
      </c>
      <c r="J113" s="19" t="s">
        <v>14</v>
      </c>
      <c r="K113" s="20"/>
      <c r="L113" s="16"/>
      <c r="M113" s="11">
        <f>L113*I113</f>
        <v>0</v>
      </c>
      <c r="N113" s="43" t="s">
        <v>343</v>
      </c>
    </row>
    <row r="114" spans="1:14" ht="93.75" customHeight="1">
      <c r="B114" s="18" t="s">
        <v>189</v>
      </c>
      <c r="C114" s="18" t="s">
        <v>178</v>
      </c>
      <c r="D114" s="19" t="s">
        <v>13</v>
      </c>
      <c r="E114" s="19">
        <v>460</v>
      </c>
      <c r="F114" s="19">
        <v>1100</v>
      </c>
      <c r="G114" s="19">
        <v>600</v>
      </c>
      <c r="H114" s="19">
        <v>2.6</v>
      </c>
      <c r="I114" s="33" t="s">
        <v>283</v>
      </c>
      <c r="J114" s="19" t="s">
        <v>14</v>
      </c>
      <c r="K114" s="20"/>
      <c r="L114" s="16"/>
      <c r="M114" s="11">
        <f t="shared" si="2"/>
        <v>0</v>
      </c>
      <c r="N114" s="43" t="s">
        <v>341</v>
      </c>
    </row>
    <row r="115" spans="1:14" ht="93.75" customHeight="1">
      <c r="B115" s="18" t="s">
        <v>190</v>
      </c>
      <c r="C115" s="18" t="s">
        <v>179</v>
      </c>
      <c r="D115" s="19" t="s">
        <v>13</v>
      </c>
      <c r="E115" s="19">
        <v>400</v>
      </c>
      <c r="F115" s="19">
        <v>740</v>
      </c>
      <c r="G115" s="19">
        <v>520</v>
      </c>
      <c r="H115" s="19">
        <v>2</v>
      </c>
      <c r="I115" s="33" t="s">
        <v>279</v>
      </c>
      <c r="J115" s="19" t="s">
        <v>14</v>
      </c>
      <c r="K115" s="20"/>
      <c r="L115" s="16"/>
      <c r="M115" s="11">
        <f t="shared" si="2"/>
        <v>0</v>
      </c>
      <c r="N115" s="43" t="s">
        <v>343</v>
      </c>
    </row>
    <row r="116" spans="1:14" ht="93.75" customHeight="1">
      <c r="B116" s="18" t="s">
        <v>191</v>
      </c>
      <c r="C116" s="18" t="s">
        <v>180</v>
      </c>
      <c r="D116" s="19" t="s">
        <v>13</v>
      </c>
      <c r="E116" s="19"/>
      <c r="F116" s="19"/>
      <c r="G116" s="19"/>
      <c r="H116" s="19"/>
      <c r="I116" s="33" t="s">
        <v>296</v>
      </c>
      <c r="J116" s="19" t="s">
        <v>14</v>
      </c>
      <c r="K116" s="20"/>
      <c r="L116" s="16"/>
      <c r="M116" s="11">
        <f t="shared" si="2"/>
        <v>0</v>
      </c>
      <c r="N116" s="43" t="s">
        <v>341</v>
      </c>
    </row>
    <row r="117" spans="1:14" ht="118.5" customHeight="1">
      <c r="B117" s="18" t="s">
        <v>192</v>
      </c>
      <c r="C117" s="18" t="s">
        <v>181</v>
      </c>
      <c r="D117" s="19" t="s">
        <v>13</v>
      </c>
      <c r="E117" s="19">
        <v>950</v>
      </c>
      <c r="F117" s="19">
        <v>1950</v>
      </c>
      <c r="G117" s="19">
        <v>9500</v>
      </c>
      <c r="H117" s="19">
        <v>4.9000000000000004</v>
      </c>
      <c r="I117" s="34" t="s">
        <v>297</v>
      </c>
      <c r="J117" s="19" t="s">
        <v>14</v>
      </c>
      <c r="K117" s="20"/>
      <c r="L117" s="16"/>
      <c r="M117" s="11">
        <f t="shared" si="2"/>
        <v>0</v>
      </c>
      <c r="N117" s="43" t="s">
        <v>341</v>
      </c>
    </row>
    <row r="118" spans="1:14" ht="118.5" customHeight="1">
      <c r="B118" s="21" t="s">
        <v>198</v>
      </c>
      <c r="C118" s="18" t="s">
        <v>199</v>
      </c>
      <c r="D118" s="21" t="s">
        <v>13</v>
      </c>
      <c r="E118" s="18">
        <v>160</v>
      </c>
      <c r="F118" s="18">
        <v>350</v>
      </c>
      <c r="G118" s="18">
        <v>430</v>
      </c>
      <c r="H118" s="18">
        <v>2.5</v>
      </c>
      <c r="I118" s="33" t="s">
        <v>265</v>
      </c>
      <c r="J118" s="19" t="s">
        <v>14</v>
      </c>
      <c r="K118" s="20"/>
      <c r="L118" s="16"/>
      <c r="M118" s="30">
        <f t="shared" si="2"/>
        <v>0</v>
      </c>
      <c r="N118" s="43" t="s">
        <v>341</v>
      </c>
    </row>
    <row r="119" spans="1:14" s="52" customFormat="1" ht="118.5" customHeight="1">
      <c r="A119" s="45"/>
      <c r="B119" s="48" t="s">
        <v>200</v>
      </c>
      <c r="C119" s="47" t="s">
        <v>202</v>
      </c>
      <c r="D119" s="48" t="s">
        <v>13</v>
      </c>
      <c r="E119" s="47">
        <v>150</v>
      </c>
      <c r="F119" s="47">
        <v>210</v>
      </c>
      <c r="G119" s="47">
        <v>500</v>
      </c>
      <c r="H119" s="47">
        <v>1.3</v>
      </c>
      <c r="I119" s="49" t="s">
        <v>298</v>
      </c>
      <c r="J119" s="50" t="s">
        <v>14</v>
      </c>
      <c r="K119" s="30"/>
      <c r="L119" s="16"/>
      <c r="M119" s="30">
        <f t="shared" si="2"/>
        <v>0</v>
      </c>
      <c r="N119" s="51" t="s">
        <v>341</v>
      </c>
    </row>
    <row r="120" spans="1:14" s="52" customFormat="1" ht="118.5" customHeight="1">
      <c r="A120" s="45"/>
      <c r="B120" s="46" t="s">
        <v>201</v>
      </c>
      <c r="C120" s="47" t="s">
        <v>202</v>
      </c>
      <c r="D120" s="48" t="s">
        <v>13</v>
      </c>
      <c r="E120" s="47">
        <v>150</v>
      </c>
      <c r="F120" s="47">
        <v>530</v>
      </c>
      <c r="G120" s="47">
        <v>420</v>
      </c>
      <c r="H120" s="47">
        <v>1.2</v>
      </c>
      <c r="I120" s="49" t="s">
        <v>299</v>
      </c>
      <c r="J120" s="50" t="s">
        <v>14</v>
      </c>
      <c r="K120" s="30"/>
      <c r="L120" s="16"/>
      <c r="M120" s="30">
        <f t="shared" si="2"/>
        <v>0</v>
      </c>
      <c r="N120" s="51" t="s">
        <v>341</v>
      </c>
    </row>
    <row r="121" spans="1:14" ht="119.25" customHeight="1">
      <c r="B121" s="36" t="s">
        <v>182</v>
      </c>
      <c r="C121" s="36" t="s">
        <v>175</v>
      </c>
      <c r="D121" s="21" t="s">
        <v>13</v>
      </c>
      <c r="E121" s="36">
        <v>400</v>
      </c>
      <c r="F121" s="36">
        <v>50</v>
      </c>
      <c r="G121" s="36">
        <v>300</v>
      </c>
      <c r="H121" s="36">
        <v>0.87</v>
      </c>
      <c r="I121" s="36">
        <v>212.8</v>
      </c>
      <c r="J121" s="19" t="s">
        <v>14</v>
      </c>
      <c r="K121" s="20"/>
      <c r="L121" s="16"/>
      <c r="M121" s="30">
        <f t="shared" si="2"/>
        <v>0</v>
      </c>
      <c r="N121" s="43" t="s">
        <v>343</v>
      </c>
    </row>
    <row r="122" spans="1:14" ht="119.25" customHeight="1">
      <c r="B122" s="36" t="s">
        <v>317</v>
      </c>
      <c r="C122" s="36" t="s">
        <v>175</v>
      </c>
      <c r="D122" s="21" t="s">
        <v>13</v>
      </c>
      <c r="E122" s="36">
        <v>450</v>
      </c>
      <c r="F122" s="36">
        <v>50</v>
      </c>
      <c r="G122" s="36">
        <v>350</v>
      </c>
      <c r="H122" s="36">
        <v>0.76</v>
      </c>
      <c r="I122" s="36">
        <v>201.6</v>
      </c>
      <c r="J122" s="19" t="s">
        <v>14</v>
      </c>
      <c r="K122" s="20"/>
      <c r="L122" s="16"/>
      <c r="M122" s="30">
        <f t="shared" si="2"/>
        <v>0</v>
      </c>
      <c r="N122" s="43" t="s">
        <v>343</v>
      </c>
    </row>
    <row r="123" spans="1:14" ht="119.25" customHeight="1">
      <c r="B123" s="36" t="s">
        <v>318</v>
      </c>
      <c r="C123" s="36" t="s">
        <v>175</v>
      </c>
      <c r="D123" s="21" t="s">
        <v>13</v>
      </c>
      <c r="E123" s="36">
        <v>300</v>
      </c>
      <c r="F123" s="36">
        <v>50</v>
      </c>
      <c r="G123" s="36">
        <v>320</v>
      </c>
      <c r="H123" s="36">
        <v>0.4</v>
      </c>
      <c r="I123" s="36">
        <v>145.6</v>
      </c>
      <c r="J123" s="19" t="s">
        <v>14</v>
      </c>
      <c r="K123" s="20"/>
      <c r="L123" s="16"/>
      <c r="M123" s="30">
        <f t="shared" si="2"/>
        <v>0</v>
      </c>
      <c r="N123" s="43" t="s">
        <v>341</v>
      </c>
    </row>
    <row r="124" spans="1:14" ht="119.25" customHeight="1">
      <c r="B124" s="36" t="s">
        <v>319</v>
      </c>
      <c r="C124" s="36" t="s">
        <v>175</v>
      </c>
      <c r="D124" s="21" t="s">
        <v>13</v>
      </c>
      <c r="E124" s="36">
        <v>250</v>
      </c>
      <c r="F124" s="36">
        <v>50</v>
      </c>
      <c r="G124" s="36">
        <v>250</v>
      </c>
      <c r="H124" s="36">
        <v>0.28000000000000003</v>
      </c>
      <c r="I124" s="36">
        <v>145.6</v>
      </c>
      <c r="J124" s="19" t="s">
        <v>14</v>
      </c>
      <c r="K124" s="20"/>
      <c r="L124" s="16"/>
      <c r="M124" s="30">
        <f t="shared" si="2"/>
        <v>0</v>
      </c>
      <c r="N124" s="43" t="s">
        <v>341</v>
      </c>
    </row>
    <row r="125" spans="1:14" ht="119.25" customHeight="1">
      <c r="B125" s="36" t="s">
        <v>320</v>
      </c>
      <c r="C125" s="37" t="s">
        <v>330</v>
      </c>
      <c r="D125" s="21" t="s">
        <v>13</v>
      </c>
      <c r="E125" s="42">
        <v>560</v>
      </c>
      <c r="F125" s="36">
        <v>560</v>
      </c>
      <c r="G125" s="36">
        <v>110</v>
      </c>
      <c r="H125" s="36">
        <v>1.3</v>
      </c>
      <c r="I125" s="39">
        <v>500</v>
      </c>
      <c r="J125" s="19" t="s">
        <v>14</v>
      </c>
      <c r="K125" s="38"/>
      <c r="L125" s="16"/>
      <c r="M125" s="30">
        <f t="shared" si="2"/>
        <v>0</v>
      </c>
      <c r="N125" s="43" t="s">
        <v>343</v>
      </c>
    </row>
    <row r="126" spans="1:14" ht="117.75" customHeight="1">
      <c r="B126" s="36" t="s">
        <v>321</v>
      </c>
      <c r="C126" s="21" t="s">
        <v>331</v>
      </c>
      <c r="D126" s="21" t="s">
        <v>13</v>
      </c>
      <c r="E126" s="36">
        <v>420</v>
      </c>
      <c r="F126" s="36">
        <v>500</v>
      </c>
      <c r="G126" s="36">
        <v>1420</v>
      </c>
      <c r="H126" s="36">
        <v>4.5</v>
      </c>
      <c r="I126" s="40">
        <v>1232</v>
      </c>
      <c r="J126" s="19" t="s">
        <v>14</v>
      </c>
      <c r="K126" s="20"/>
      <c r="L126" s="16"/>
      <c r="M126" s="30">
        <f t="shared" si="2"/>
        <v>0</v>
      </c>
      <c r="N126" s="43" t="s">
        <v>341</v>
      </c>
    </row>
    <row r="127" spans="1:14" ht="117.75" customHeight="1">
      <c r="B127" s="36" t="s">
        <v>322</v>
      </c>
      <c r="C127" s="21" t="s">
        <v>331</v>
      </c>
      <c r="D127" s="21" t="s">
        <v>13</v>
      </c>
      <c r="E127" s="36">
        <v>550</v>
      </c>
      <c r="F127" s="36">
        <v>530</v>
      </c>
      <c r="G127" s="36">
        <v>1770</v>
      </c>
      <c r="H127" s="36">
        <v>7</v>
      </c>
      <c r="I127" s="40">
        <v>1556.8</v>
      </c>
      <c r="J127" s="19" t="s">
        <v>14</v>
      </c>
      <c r="K127" s="20"/>
      <c r="L127" s="16"/>
      <c r="M127" s="30">
        <f t="shared" si="2"/>
        <v>0</v>
      </c>
      <c r="N127" s="43" t="s">
        <v>341</v>
      </c>
    </row>
    <row r="128" spans="1:14" ht="117.75" customHeight="1">
      <c r="B128" s="36" t="s">
        <v>342</v>
      </c>
      <c r="C128" s="21" t="s">
        <v>332</v>
      </c>
      <c r="D128" s="21" t="s">
        <v>13</v>
      </c>
      <c r="E128" s="36"/>
      <c r="F128" s="36"/>
      <c r="G128" s="36"/>
      <c r="H128" s="36"/>
      <c r="I128" s="41">
        <v>130</v>
      </c>
      <c r="J128" s="19" t="s">
        <v>14</v>
      </c>
      <c r="K128" s="20"/>
      <c r="L128" s="16"/>
      <c r="M128" s="30">
        <f t="shared" si="2"/>
        <v>0</v>
      </c>
      <c r="N128" s="43" t="s">
        <v>341</v>
      </c>
    </row>
    <row r="129" spans="2:14" ht="117.75" customHeight="1">
      <c r="B129" s="36" t="s">
        <v>323</v>
      </c>
      <c r="C129" s="21" t="s">
        <v>333</v>
      </c>
      <c r="D129" s="21" t="s">
        <v>13</v>
      </c>
      <c r="E129" s="36"/>
      <c r="F129" s="36"/>
      <c r="G129" s="36"/>
      <c r="H129" s="36"/>
      <c r="I129" s="41">
        <v>130</v>
      </c>
      <c r="J129" s="19" t="s">
        <v>14</v>
      </c>
      <c r="K129" s="20"/>
      <c r="L129" s="16"/>
      <c r="M129" s="30">
        <f t="shared" si="2"/>
        <v>0</v>
      </c>
      <c r="N129" s="43" t="s">
        <v>343</v>
      </c>
    </row>
    <row r="130" spans="2:14" ht="117.75" customHeight="1">
      <c r="B130" s="36" t="s">
        <v>324</v>
      </c>
      <c r="C130" s="21" t="s">
        <v>334</v>
      </c>
      <c r="D130" s="21" t="s">
        <v>13</v>
      </c>
      <c r="E130" s="36"/>
      <c r="F130" s="36"/>
      <c r="G130" s="36"/>
      <c r="H130" s="36"/>
      <c r="I130" s="40">
        <v>1350</v>
      </c>
      <c r="J130" s="19" t="s">
        <v>14</v>
      </c>
      <c r="K130" s="20"/>
      <c r="L130" s="16"/>
      <c r="M130" s="30">
        <f t="shared" si="2"/>
        <v>0</v>
      </c>
      <c r="N130" s="43" t="s">
        <v>341</v>
      </c>
    </row>
    <row r="131" spans="2:14" ht="117.75" customHeight="1">
      <c r="B131" s="36" t="s">
        <v>325</v>
      </c>
      <c r="C131" s="21" t="s">
        <v>335</v>
      </c>
      <c r="D131" s="21" t="s">
        <v>13</v>
      </c>
      <c r="E131" s="36">
        <v>300</v>
      </c>
      <c r="F131" s="36">
        <v>820</v>
      </c>
      <c r="G131" s="36">
        <v>660</v>
      </c>
      <c r="H131" s="36">
        <v>8</v>
      </c>
      <c r="I131" s="40">
        <v>1792</v>
      </c>
      <c r="J131" s="19" t="s">
        <v>14</v>
      </c>
      <c r="K131" s="20"/>
      <c r="L131" s="16"/>
      <c r="M131" s="30">
        <f t="shared" si="2"/>
        <v>0</v>
      </c>
      <c r="N131" s="43" t="s">
        <v>343</v>
      </c>
    </row>
    <row r="132" spans="2:14" ht="117.75" customHeight="1">
      <c r="B132" s="36" t="s">
        <v>326</v>
      </c>
      <c r="C132" s="21" t="s">
        <v>336</v>
      </c>
      <c r="D132" s="21" t="s">
        <v>13</v>
      </c>
      <c r="E132" s="36">
        <v>290</v>
      </c>
      <c r="F132" s="36">
        <v>620</v>
      </c>
      <c r="G132" s="36">
        <v>370</v>
      </c>
      <c r="H132" s="36">
        <v>4</v>
      </c>
      <c r="I132" s="41">
        <v>873.6</v>
      </c>
      <c r="J132" s="19" t="s">
        <v>14</v>
      </c>
      <c r="K132" s="20"/>
      <c r="L132" s="16"/>
      <c r="M132" s="30">
        <f t="shared" si="2"/>
        <v>0</v>
      </c>
      <c r="N132" s="43" t="s">
        <v>341</v>
      </c>
    </row>
    <row r="133" spans="2:14" ht="117.75" customHeight="1">
      <c r="B133" s="36" t="s">
        <v>327</v>
      </c>
      <c r="C133" s="21" t="s">
        <v>337</v>
      </c>
      <c r="D133" s="21" t="s">
        <v>13</v>
      </c>
      <c r="E133" s="36">
        <v>280</v>
      </c>
      <c r="F133" s="36">
        <v>730</v>
      </c>
      <c r="G133" s="36">
        <v>730</v>
      </c>
      <c r="H133" s="36">
        <v>8</v>
      </c>
      <c r="I133" s="40">
        <v>1702.4</v>
      </c>
      <c r="J133" s="19" t="s">
        <v>14</v>
      </c>
      <c r="K133" s="20"/>
      <c r="L133" s="16"/>
      <c r="M133" s="30">
        <f t="shared" si="2"/>
        <v>0</v>
      </c>
      <c r="N133" s="43" t="s">
        <v>341</v>
      </c>
    </row>
    <row r="134" spans="2:14" ht="117.75" customHeight="1">
      <c r="B134" s="36" t="s">
        <v>328</v>
      </c>
      <c r="C134" s="21" t="s">
        <v>338</v>
      </c>
      <c r="D134" s="21" t="s">
        <v>13</v>
      </c>
      <c r="E134" s="36">
        <v>230</v>
      </c>
      <c r="F134" s="36">
        <v>350</v>
      </c>
      <c r="G134" s="36">
        <v>450</v>
      </c>
      <c r="H134" s="36">
        <v>1</v>
      </c>
      <c r="I134" s="41">
        <v>313.60000000000002</v>
      </c>
      <c r="J134" s="19" t="s">
        <v>14</v>
      </c>
      <c r="K134" s="20"/>
      <c r="L134" s="16"/>
      <c r="M134" s="30">
        <f t="shared" si="2"/>
        <v>0</v>
      </c>
      <c r="N134" s="43" t="s">
        <v>343</v>
      </c>
    </row>
    <row r="135" spans="2:14" ht="117.75" customHeight="1">
      <c r="B135" s="36" t="s">
        <v>329</v>
      </c>
      <c r="C135" s="21" t="s">
        <v>339</v>
      </c>
      <c r="D135" s="21" t="s">
        <v>13</v>
      </c>
      <c r="E135" s="36">
        <v>230</v>
      </c>
      <c r="F135" s="36">
        <v>300</v>
      </c>
      <c r="G135" s="36">
        <v>470</v>
      </c>
      <c r="H135" s="36">
        <v>1</v>
      </c>
      <c r="I135" s="41">
        <v>291.2</v>
      </c>
      <c r="J135" s="19" t="s">
        <v>14</v>
      </c>
      <c r="K135" s="20"/>
      <c r="L135" s="16"/>
      <c r="M135" s="30">
        <f t="shared" si="2"/>
        <v>0</v>
      </c>
      <c r="N135" s="43" t="s">
        <v>343</v>
      </c>
    </row>
  </sheetData>
  <mergeCells count="10">
    <mergeCell ref="L3:M3"/>
    <mergeCell ref="C5:K5"/>
    <mergeCell ref="J3:J4"/>
    <mergeCell ref="K3:K4"/>
    <mergeCell ref="A3:A4"/>
    <mergeCell ref="B3:B4"/>
    <mergeCell ref="C3:C4"/>
    <mergeCell ref="D3:D4"/>
    <mergeCell ref="I3:I4"/>
    <mergeCell ref="E3:H3"/>
  </mergeCells>
  <pageMargins left="0.15" right="0.18" top="0.14000000000000001" bottom="0.14000000000000001" header="0.15" footer="0.16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2019-11-28T06:56:27Z</cp:lastPrinted>
  <dcterms:created xsi:type="dcterms:W3CDTF">2018-11-07T12:45:35Z</dcterms:created>
  <dcterms:modified xsi:type="dcterms:W3CDTF">2020-01-21T08:29:42Z</dcterms:modified>
</cp:coreProperties>
</file>